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drawings/drawing13.xml" ContentType="application/vnd.openxmlformats-officedocument.drawing+xml"/>
  <Override PartName="/xl/charts/chart2.xml" ContentType="application/vnd.openxmlformats-officedocument.drawingml.chart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1\1. A nivel Cyl-Prov\"/>
    </mc:Choice>
  </mc:AlternateContent>
  <bookViews>
    <workbookView xWindow="0" yWindow="0" windowWidth="15360" windowHeight="5235"/>
  </bookViews>
  <sheets>
    <sheet name="1.5." sheetId="14" r:id="rId1"/>
    <sheet name="CyL" sheetId="1" r:id="rId2"/>
    <sheet name="Áv" sheetId="5" r:id="rId3"/>
    <sheet name="Bu" sheetId="6" r:id="rId4"/>
    <sheet name="Le" sheetId="7" r:id="rId5"/>
    <sheet name="Pa" sheetId="8" r:id="rId6"/>
    <sheet name="Sa" sheetId="9" r:id="rId7"/>
    <sheet name="Sg" sheetId="10" r:id="rId8"/>
    <sheet name="So" sheetId="11" r:id="rId9"/>
    <sheet name="Va" sheetId="12" r:id="rId10"/>
    <sheet name="Za" sheetId="13" r:id="rId11"/>
    <sheet name="Gráf 1" sheetId="2" r:id="rId12"/>
    <sheet name="Gráf 2" sheetId="3" r:id="rId13"/>
    <sheet name="Gráf 3" sheetId="4" r:id="rId14"/>
  </sheets>
  <definedNames>
    <definedName name="_xlnm.Print_Area" localSheetId="0">'1.5.'!$A$1:$B$49</definedName>
  </definedNames>
  <calcPr calcId="152511"/>
</workbook>
</file>

<file path=xl/calcChain.xml><?xml version="1.0" encoding="utf-8"?>
<calcChain xmlns="http://schemas.openxmlformats.org/spreadsheetml/2006/main">
  <c r="C15" i="4" l="1"/>
  <c r="D15" i="4"/>
  <c r="C14" i="4"/>
  <c r="D14" i="4"/>
  <c r="D12" i="4"/>
  <c r="C13" i="4"/>
  <c r="D13" i="4"/>
  <c r="C12" i="4"/>
  <c r="B31" i="2"/>
  <c r="C31" i="2"/>
  <c r="D31" i="2"/>
  <c r="B26" i="2"/>
  <c r="C26" i="2"/>
  <c r="D26" i="2"/>
  <c r="B27" i="2"/>
  <c r="C27" i="2"/>
  <c r="D27" i="2"/>
  <c r="B28" i="2"/>
  <c r="C28" i="2"/>
  <c r="D28" i="2"/>
  <c r="B29" i="2"/>
  <c r="C29" i="2"/>
  <c r="D29" i="2"/>
  <c r="B30" i="2"/>
  <c r="C30" i="2"/>
  <c r="D3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C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B22" i="2"/>
  <c r="C22" i="2"/>
  <c r="D22" i="2"/>
  <c r="B23" i="2"/>
  <c r="C23" i="2"/>
  <c r="D23" i="2"/>
  <c r="B24" i="2"/>
  <c r="C24" i="2"/>
  <c r="D24" i="2"/>
  <c r="B25" i="2"/>
  <c r="C25" i="2"/>
  <c r="D25" i="2"/>
  <c r="C10" i="2"/>
  <c r="D10" i="2"/>
  <c r="B10" i="2"/>
  <c r="C15" i="3"/>
  <c r="C14" i="3"/>
  <c r="C13" i="3"/>
  <c r="C12" i="3"/>
</calcChain>
</file>

<file path=xl/sharedStrings.xml><?xml version="1.0" encoding="utf-8"?>
<sst xmlns="http://schemas.openxmlformats.org/spreadsheetml/2006/main" count="500" uniqueCount="62">
  <si>
    <t>Soltero</t>
  </si>
  <si>
    <t>Casado</t>
  </si>
  <si>
    <t>Viudo</t>
  </si>
  <si>
    <t>Mujer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</si>
  <si>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</si>
  <si>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</si>
  <si>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</si>
  <si>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</si>
  <si>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</si>
  <si>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</si>
  <si>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</si>
  <si>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</si>
  <si>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</si>
  <si>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</si>
  <si>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</si>
  <si>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</si>
  <si>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</si>
  <si>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</si>
  <si>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</si>
  <si>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</si>
  <si>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</si>
  <si>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</si>
  <si>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10-14</t>
  </si>
  <si>
    <t>1-4</t>
  </si>
  <si>
    <t>Separado</t>
  </si>
  <si>
    <t>Total</t>
  </si>
  <si>
    <t>Grupo de edad</t>
  </si>
  <si>
    <t>&gt;99</t>
  </si>
  <si>
    <t>Estado civil y Sexo</t>
  </si>
  <si>
    <t>&lt;1</t>
  </si>
  <si>
    <r>
      <t>Provincia de residencia:</t>
    </r>
    <r>
      <rPr>
        <b/>
        <sz val="8"/>
        <color indexed="18"/>
        <rFont val="Arial"/>
        <family val="2"/>
      </rPr>
      <t xml:space="preserve"> Ávila</t>
    </r>
  </si>
  <si>
    <r>
      <t xml:space="preserve">Provincia de residencia: </t>
    </r>
    <r>
      <rPr>
        <b/>
        <sz val="8"/>
        <color indexed="18"/>
        <rFont val="Arial"/>
        <family val="2"/>
      </rPr>
      <t>Zamora</t>
    </r>
  </si>
  <si>
    <r>
      <t xml:space="preserve">Provincia de residencia: </t>
    </r>
    <r>
      <rPr>
        <b/>
        <sz val="8"/>
        <color indexed="18"/>
        <rFont val="Arial"/>
        <family val="2"/>
      </rPr>
      <t>Valladolid</t>
    </r>
  </si>
  <si>
    <r>
      <t xml:space="preserve">Provincia de residencia: </t>
    </r>
    <r>
      <rPr>
        <b/>
        <sz val="8"/>
        <color indexed="18"/>
        <rFont val="Arial"/>
        <family val="2"/>
      </rPr>
      <t>Soria</t>
    </r>
  </si>
  <si>
    <r>
      <t xml:space="preserve">Provincia de residencia: </t>
    </r>
    <r>
      <rPr>
        <b/>
        <sz val="8"/>
        <color indexed="18"/>
        <rFont val="Arial"/>
        <family val="2"/>
      </rPr>
      <t>Segovia</t>
    </r>
  </si>
  <si>
    <r>
      <t xml:space="preserve">Provincia de residencia: </t>
    </r>
    <r>
      <rPr>
        <b/>
        <sz val="8"/>
        <color indexed="18"/>
        <rFont val="Arial"/>
        <family val="2"/>
      </rPr>
      <t>Salamanca</t>
    </r>
  </si>
  <si>
    <r>
      <t xml:space="preserve">Provincia de residencia: </t>
    </r>
    <r>
      <rPr>
        <b/>
        <sz val="8"/>
        <color indexed="18"/>
        <rFont val="Arial"/>
        <family val="2"/>
      </rPr>
      <t>Palencia</t>
    </r>
  </si>
  <si>
    <r>
      <t xml:space="preserve">Provincia de residencia: </t>
    </r>
    <r>
      <rPr>
        <b/>
        <sz val="8"/>
        <color indexed="18"/>
        <rFont val="Arial"/>
        <family val="2"/>
      </rPr>
      <t>León</t>
    </r>
  </si>
  <si>
    <r>
      <t xml:space="preserve">Provincia de residencia: </t>
    </r>
    <r>
      <rPr>
        <b/>
        <sz val="8"/>
        <color indexed="18"/>
        <rFont val="Arial"/>
        <family val="2"/>
      </rPr>
      <t>Burgos</t>
    </r>
  </si>
  <si>
    <t>Información estadística de Castilla y León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</si>
  <si>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</si>
  <si>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</si>
  <si>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</si>
  <si>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</si>
  <si>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</si>
  <si>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</si>
  <si>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</si>
  <si>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</si>
  <si>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</si>
  <si>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</si>
  <si>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www.estadistica.jcyl.es - Tel. 983 414 452</t>
  </si>
  <si>
    <t>Gráfico 2. Defunciones por Estado civil. Castilla y León</t>
  </si>
  <si>
    <t>Gráfico 3. Defunciones por Estado civil según Sexo. Castilla y León</t>
  </si>
  <si>
    <t>1.5. Defunciones por Grupo de edad según Estado civil y Sexo</t>
  </si>
  <si>
    <t>DEFUNCIONES</t>
  </si>
  <si>
    <t>Varón</t>
  </si>
  <si>
    <t>FUENTE: D. G. de Presupuestos y Estadística de la Junta de Castilla y León con datos del INE, explotación propia de microdatos.</t>
  </si>
  <si>
    <t>Gráfico 1. Defunciones por Grupo de edad según Sexo. Castilla y León</t>
  </si>
  <si>
    <t>Separado / Divorciado</t>
  </si>
  <si>
    <t>AÑO 2011</t>
  </si>
  <si>
    <t>1.5. Defunciones por Grupo de edad según Estado civil y Sexo. Castilla y León. Año 2011</t>
  </si>
  <si>
    <t>1.5. Defunciones por Grupo de edad según Estado civil y Sexo. Año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</si>
</sst>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8"/>
      <color indexed="18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  <font>
      <sz val="10"/>
      <color indexed="12"/>
      <name val="Arial"/>
      <family val="2"/>
    </font>
    <font>
      <sz val="8"/>
      <color rgb="FF000080"/>
      <name val="Arial"/>
      <family val="2"/>
    </font>
    <font>
      <b/>
      <sz val="10"/>
      <color rgb="FFFF0000"/>
      <name val="Arial"/>
      <family val="2"/>
    </font>
    <font>
      <b/>
      <sz val="11"/>
      <color rgb="FFC0C0C0"/>
      <name val="Arial"/>
      <family val="2"/>
    </font>
    <font>
      <b/>
      <sz val="8"/>
      <color rgb="FF000080"/>
      <name val="Arial"/>
      <family val="2"/>
    </font>
    <font>
      <b/>
      <sz val="12"/>
      <color rgb="FF0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</cellStyleXfs>
  <cellXfs count="74">
    <xf numFmtId="0" fontId="0" fillId="0" borderId="0" xfId="0"/>
    <xf numFmtId="49" fontId="0" fillId="0" borderId="0" xfId="0" applyNumberFormat="1"/>
    <xf numFmtId="3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3" fontId="1" fillId="0" borderId="5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3" fontId="1" fillId="0" borderId="7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horizontal="right"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horizontal="right"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49" fontId="13" fillId="3" borderId="16" xfId="0" applyNumberFormat="1" applyFont="1" applyFill="1" applyBorder="1" applyAlignment="1">
      <alignment horizontal="left" vertical="center"/>
    </xf>
    <xf numFmtId="0" fontId="1" fillId="0" borderId="0" xfId="3" applyFont="1" applyAlignment="1">
      <alignment vertical="center"/>
    </xf>
    <xf numFmtId="0" fontId="1" fillId="0" borderId="0" xfId="3" applyFont="1" applyAlignment="1">
      <alignment horizontal="center" vertical="center"/>
    </xf>
    <xf numFmtId="3" fontId="1" fillId="0" borderId="0" xfId="3" applyNumberFormat="1" applyFont="1" applyAlignment="1">
      <alignment vertical="center"/>
    </xf>
    <xf numFmtId="49" fontId="1" fillId="0" borderId="0" xfId="3" applyNumberFormat="1" applyFont="1" applyAlignment="1">
      <alignment vertical="center"/>
    </xf>
    <xf numFmtId="0" fontId="2" fillId="0" borderId="0" xfId="4" applyAlignment="1">
      <alignment vertical="center"/>
    </xf>
    <xf numFmtId="0" fontId="14" fillId="0" borderId="0" xfId="4" applyFont="1" applyAlignment="1">
      <alignment horizontal="right" vertical="center"/>
    </xf>
    <xf numFmtId="0" fontId="4" fillId="2" borderId="1" xfId="4" applyFont="1" applyFill="1" applyBorder="1" applyAlignment="1">
      <alignment horizontal="right" vertical="center"/>
    </xf>
    <xf numFmtId="0" fontId="5" fillId="0" borderId="0" xfId="4" applyFont="1" applyAlignment="1">
      <alignment vertical="center" wrapText="1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" vertical="center"/>
    </xf>
    <xf numFmtId="0" fontId="2" fillId="0" borderId="0" xfId="4" applyFont="1" applyFill="1" applyAlignment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4" applyFont="1" applyAlignment="1">
      <alignment vertical="center"/>
    </xf>
    <xf numFmtId="0" fontId="2" fillId="0" borderId="0" xfId="4" applyFont="1" applyAlignment="1">
      <alignment horizontal="left" vertical="center" wrapText="1"/>
    </xf>
    <xf numFmtId="49" fontId="8" fillId="0" borderId="0" xfId="1" applyNumberFormat="1" applyAlignment="1" applyProtection="1">
      <alignment horizontal="left" vertical="center"/>
    </xf>
    <xf numFmtId="0" fontId="15" fillId="0" borderId="0" xfId="1" applyFont="1" applyAlignment="1" applyProtection="1">
      <alignment horizontal="center" vertical="center"/>
    </xf>
    <xf numFmtId="0" fontId="9" fillId="0" borderId="0" xfId="4" applyFont="1" applyAlignment="1">
      <alignment vertical="center"/>
    </xf>
    <xf numFmtId="0" fontId="10" fillId="0" borderId="0" xfId="4" applyFont="1" applyFill="1" applyAlignment="1">
      <alignment horizontal="left" vertical="center"/>
    </xf>
    <xf numFmtId="49" fontId="2" fillId="0" borderId="0" xfId="2" applyNumberFormat="1" applyFont="1" applyAlignment="1" applyProtection="1">
      <alignment vertical="center" wrapText="1"/>
    </xf>
    <xf numFmtId="0" fontId="11" fillId="0" borderId="0" xfId="4" applyFont="1" applyAlignment="1">
      <alignment vertical="center"/>
    </xf>
    <xf numFmtId="0" fontId="11" fillId="0" borderId="0" xfId="4" applyFont="1" applyAlignment="1">
      <alignment horizontal="center" vertical="center"/>
    </xf>
    <xf numFmtId="0" fontId="2" fillId="0" borderId="0" xfId="4" applyAlignment="1">
      <alignment horizontal="left" vertical="center" wrapText="1"/>
    </xf>
    <xf numFmtId="0" fontId="2" fillId="0" borderId="0" xfId="4" applyAlignment="1">
      <alignment horizontal="justify" vertical="center" wrapText="1"/>
    </xf>
    <xf numFmtId="0" fontId="8" fillId="0" borderId="0" xfId="2" applyAlignment="1" applyProtection="1">
      <alignment horizontal="center" vertical="center"/>
    </xf>
    <xf numFmtId="49" fontId="7" fillId="0" borderId="0" xfId="4" applyNumberFormat="1" applyFont="1" applyAlignment="1">
      <alignment horizontal="justify" vertical="center"/>
    </xf>
    <xf numFmtId="0" fontId="12" fillId="0" borderId="0" xfId="1" applyFont="1" applyAlignment="1" applyProtection="1">
      <alignment horizontal="left" vertical="center" indent="1"/>
    </xf>
    <xf numFmtId="49" fontId="13" fillId="3" borderId="14" xfId="0" applyNumberFormat="1" applyFont="1" applyFill="1" applyBorder="1" applyAlignment="1">
      <alignment horizontal="left" vertical="center" wrapText="1"/>
    </xf>
    <xf numFmtId="49" fontId="13" fillId="3" borderId="15" xfId="0" applyNumberFormat="1" applyFont="1" applyFill="1" applyBorder="1" applyAlignment="1">
      <alignment horizontal="left" vertical="center"/>
    </xf>
    <xf numFmtId="0" fontId="13" fillId="0" borderId="0" xfId="0" applyFont="1" applyAlignment="1">
      <alignment vertical="center"/>
    </xf>
    <xf numFmtId="49" fontId="7" fillId="0" borderId="0" xfId="4" applyNumberFormat="1" applyFont="1" applyAlignment="1">
      <alignment vertical="center"/>
    </xf>
    <xf numFmtId="0" fontId="5" fillId="0" borderId="0" xfId="4" applyFont="1" applyAlignment="1">
      <alignment vertical="center"/>
    </xf>
    <xf numFmtId="0" fontId="17" fillId="0" borderId="0" xfId="4" applyFont="1" applyAlignment="1">
      <alignment vertical="center"/>
    </xf>
    <xf numFmtId="0" fontId="2" fillId="0" borderId="0" xfId="4" applyAlignment="1">
      <alignment horizontal="left" vertical="center" wrapText="1"/>
    </xf>
    <xf numFmtId="3" fontId="16" fillId="3" borderId="17" xfId="0" applyNumberFormat="1" applyFont="1" applyFill="1" applyBorder="1" applyAlignment="1">
      <alignment vertical="center"/>
    </xf>
    <xf numFmtId="3" fontId="16" fillId="3" borderId="18" xfId="0" applyNumberFormat="1" applyFont="1" applyFill="1" applyBorder="1" applyAlignment="1">
      <alignment vertical="center"/>
    </xf>
    <xf numFmtId="3" fontId="16" fillId="3" borderId="19" xfId="0" applyNumberFormat="1" applyFont="1" applyFill="1" applyBorder="1" applyAlignment="1">
      <alignment vertical="center"/>
    </xf>
    <xf numFmtId="49" fontId="16" fillId="3" borderId="20" xfId="0" applyNumberFormat="1" applyFont="1" applyFill="1" applyBorder="1" applyAlignment="1">
      <alignment horizontal="center" vertical="center" wrapText="1"/>
    </xf>
    <xf numFmtId="49" fontId="16" fillId="3" borderId="21" xfId="0" applyNumberFormat="1" applyFont="1" applyFill="1" applyBorder="1" applyAlignment="1">
      <alignment horizontal="center" vertical="center" wrapText="1"/>
    </xf>
    <xf numFmtId="49" fontId="16" fillId="3" borderId="22" xfId="0" applyNumberFormat="1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0" fontId="16" fillId="3" borderId="26" xfId="0" applyFont="1" applyFill="1" applyBorder="1" applyAlignment="1">
      <alignment horizontal="center" vertical="center"/>
    </xf>
    <xf numFmtId="0" fontId="16" fillId="3" borderId="27" xfId="0" applyFont="1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3" fontId="13" fillId="3" borderId="29" xfId="3" applyNumberFormat="1" applyFont="1" applyFill="1" applyBorder="1" applyAlignment="1">
      <alignment vertical="center"/>
    </xf>
    <xf numFmtId="3" fontId="13" fillId="3" borderId="30" xfId="3" applyNumberFormat="1" applyFont="1" applyFill="1" applyBorder="1" applyAlignment="1">
      <alignment vertical="center"/>
    </xf>
    <xf numFmtId="3" fontId="13" fillId="3" borderId="31" xfId="3" applyNumberFormat="1" applyFont="1" applyFill="1" applyBorder="1" applyAlignment="1">
      <alignment vertical="center"/>
    </xf>
    <xf numFmtId="49" fontId="16" fillId="3" borderId="32" xfId="0" applyNumberFormat="1" applyFont="1" applyFill="1" applyBorder="1" applyAlignment="1">
      <alignment horizontal="center" vertical="center" wrapText="1"/>
    </xf>
    <xf numFmtId="0" fontId="16" fillId="3" borderId="33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</cellXfs>
  <cellStyles count="5">
    <cellStyle name="Hipervínculo" xfId="1" builtinId="8"/>
    <cellStyle name="Hipervínculo_Defunciones 2010 Anticipo_tablas (2011-07-07)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Grupo de edad según</a:t>
            </a:r>
            <a:r>
              <a:rPr lang="es-ES" sz="1000" b="1" i="0" u="none" strike="noStrike" baseline="0">
                <a:effectLst/>
              </a:rPr>
              <a:t> </a:t>
            </a:r>
            <a:r>
              <a:rPr lang="es-ES" sz="1000" baseline="0"/>
              <a:t>Sexo. Castilla y León.
Año 2011</a:t>
            </a:r>
          </a:p>
        </c:rich>
      </c:tx>
      <c:layout>
        <c:manualLayout>
          <c:xMode val="edge"/>
          <c:yMode val="edge"/>
          <c:x val="0.23713981698233666"/>
          <c:y val="3.32480648040822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49750537637903E-2"/>
          <c:y val="0.1867010004158513"/>
          <c:w val="0.97171459978372621"/>
          <c:h val="0.690537946743559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 1'!$C$9</c:f>
              <c:strCache>
                <c:ptCount val="1"/>
                <c:pt idx="0">
                  <c:v>Varón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1'!$B$10:$B$31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  <c:pt idx="21">
                  <c:v>&gt;99</c:v>
                </c:pt>
              </c:strCache>
            </c:strRef>
          </c:cat>
          <c:val>
            <c:numRef>
              <c:f>'Gráf 1'!$C$10:$C$31</c:f>
              <c:numCache>
                <c:formatCode>#,##0</c:formatCode>
                <c:ptCount val="22"/>
                <c:pt idx="0">
                  <c:v>-44</c:v>
                </c:pt>
                <c:pt idx="1">
                  <c:v>-6</c:v>
                </c:pt>
                <c:pt idx="2">
                  <c:v>-6</c:v>
                </c:pt>
                <c:pt idx="3">
                  <c:v>-8</c:v>
                </c:pt>
                <c:pt idx="4">
                  <c:v>-16</c:v>
                </c:pt>
                <c:pt idx="5">
                  <c:v>-37</c:v>
                </c:pt>
                <c:pt idx="6">
                  <c:v>-26</c:v>
                </c:pt>
                <c:pt idx="7">
                  <c:v>-56</c:v>
                </c:pt>
                <c:pt idx="8">
                  <c:v>-72</c:v>
                </c:pt>
                <c:pt idx="9">
                  <c:v>-142</c:v>
                </c:pt>
                <c:pt idx="10">
                  <c:v>-230</c:v>
                </c:pt>
                <c:pt idx="11">
                  <c:v>-417</c:v>
                </c:pt>
                <c:pt idx="12">
                  <c:v>-529</c:v>
                </c:pt>
                <c:pt idx="13">
                  <c:v>-731</c:v>
                </c:pt>
                <c:pt idx="14">
                  <c:v>-836</c:v>
                </c:pt>
                <c:pt idx="15">
                  <c:v>-1125</c:v>
                </c:pt>
                <c:pt idx="16">
                  <c:v>-1954</c:v>
                </c:pt>
                <c:pt idx="17">
                  <c:v>-2688</c:v>
                </c:pt>
                <c:pt idx="18">
                  <c:v>-2816</c:v>
                </c:pt>
                <c:pt idx="19">
                  <c:v>-1469</c:v>
                </c:pt>
                <c:pt idx="20">
                  <c:v>-526</c:v>
                </c:pt>
                <c:pt idx="21">
                  <c:v>-115</c:v>
                </c:pt>
              </c:numCache>
            </c:numRef>
          </c:val>
        </c:ser>
        <c:ser>
          <c:idx val="1"/>
          <c:order val="1"/>
          <c:tx>
            <c:strRef>
              <c:f>'Gráf 1'!$D$9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1'!$B$10:$B$31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  <c:pt idx="21">
                  <c:v>&gt;99</c:v>
                </c:pt>
              </c:strCache>
            </c:strRef>
          </c:cat>
          <c:val>
            <c:numRef>
              <c:f>'Gráf 1'!$D$10:$D$31</c:f>
              <c:numCache>
                <c:formatCode>#,##0</c:formatCode>
                <c:ptCount val="22"/>
                <c:pt idx="0">
                  <c:v>30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14</c:v>
                </c:pt>
                <c:pt idx="7">
                  <c:v>20</c:v>
                </c:pt>
                <c:pt idx="8">
                  <c:v>37</c:v>
                </c:pt>
                <c:pt idx="9">
                  <c:v>82</c:v>
                </c:pt>
                <c:pt idx="10">
                  <c:v>132</c:v>
                </c:pt>
                <c:pt idx="11">
                  <c:v>150</c:v>
                </c:pt>
                <c:pt idx="12">
                  <c:v>224</c:v>
                </c:pt>
                <c:pt idx="13">
                  <c:v>233</c:v>
                </c:pt>
                <c:pt idx="14">
                  <c:v>409</c:v>
                </c:pt>
                <c:pt idx="15">
                  <c:v>568</c:v>
                </c:pt>
                <c:pt idx="16">
                  <c:v>1315</c:v>
                </c:pt>
                <c:pt idx="17">
                  <c:v>2293</c:v>
                </c:pt>
                <c:pt idx="18">
                  <c:v>3285</c:v>
                </c:pt>
                <c:pt idx="19">
                  <c:v>2672</c:v>
                </c:pt>
                <c:pt idx="20">
                  <c:v>1404</c:v>
                </c:pt>
                <c:pt idx="21">
                  <c:v>329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1710080"/>
        <c:axId val="434639784"/>
      </c:barChart>
      <c:catAx>
        <c:axId val="541710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434639784"/>
        <c:crosses val="autoZero"/>
        <c:auto val="1"/>
        <c:lblAlgn val="ctr"/>
        <c:lblOffset val="100"/>
        <c:tickMarkSkip val="1"/>
        <c:noMultiLvlLbl val="0"/>
      </c:catAx>
      <c:valAx>
        <c:axId val="434639784"/>
        <c:scaling>
          <c:orientation val="minMax"/>
          <c:max val="4000"/>
          <c:min val="-4000"/>
        </c:scaling>
        <c:delete val="0"/>
        <c:axPos val="b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41710080"/>
        <c:crosses val="autoZero"/>
        <c:crossBetween val="between"/>
        <c:majorUnit val="1000"/>
        <c:minorUnit val="1000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6772079165779953"/>
          <c:y val="0.9283204544393846"/>
          <c:w val="0.27121481694987798"/>
          <c:h val="5.115089514066495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civil. Castilla y León. Año 2011</a:t>
            </a:r>
          </a:p>
        </c:rich>
      </c:tx>
      <c:layout>
        <c:manualLayout>
          <c:xMode val="edge"/>
          <c:yMode val="edge"/>
          <c:x val="0.18518536193076876"/>
          <c:y val="3.5294117647058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32328546415566"/>
          <c:y val="0.29705925014253526"/>
          <c:w val="0.35690294366671871"/>
          <c:h val="0.6235303072298760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 2'!$B$12:$B$15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</c:v>
                </c:pt>
              </c:strCache>
            </c:strRef>
          </c:cat>
          <c:val>
            <c:numRef>
              <c:f>'Gráf 2'!$C$12:$C$15</c:f>
              <c:numCache>
                <c:formatCode>#,##0</c:formatCode>
                <c:ptCount val="4"/>
                <c:pt idx="0">
                  <c:v>4127</c:v>
                </c:pt>
                <c:pt idx="1">
                  <c:v>11190</c:v>
                </c:pt>
                <c:pt idx="2">
                  <c:v>11161</c:v>
                </c:pt>
                <c:pt idx="3">
                  <c:v>597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 según Sexo. Castilla y León. Año 2011</a:t>
            </a:r>
          </a:p>
        </c:rich>
      </c:tx>
      <c:layout>
        <c:manualLayout>
          <c:xMode val="edge"/>
          <c:yMode val="edge"/>
          <c:x val="0.2110272641259209"/>
          <c:y val="3.55017841870889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1726147353752726E-2"/>
          <c:y val="0.14565866175010325"/>
          <c:w val="0.90619097952122496"/>
          <c:h val="0.67573299124126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3'!$C$11</c:f>
              <c:strCache>
                <c:ptCount val="1"/>
                <c:pt idx="0">
                  <c:v>Varón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</c:v>
                </c:pt>
              </c:strCache>
            </c:strRef>
          </c:cat>
          <c:val>
            <c:numRef>
              <c:f>'Gráf 3'!$C$12:$C$15</c:f>
              <c:numCache>
                <c:formatCode>#,##0</c:formatCode>
                <c:ptCount val="4"/>
                <c:pt idx="0">
                  <c:v>2251</c:v>
                </c:pt>
                <c:pt idx="1">
                  <c:v>7844</c:v>
                </c:pt>
                <c:pt idx="2">
                  <c:v>3332</c:v>
                </c:pt>
                <c:pt idx="3">
                  <c:v>422</c:v>
                </c:pt>
              </c:numCache>
            </c:numRef>
          </c:val>
        </c:ser>
        <c:ser>
          <c:idx val="1"/>
          <c:order val="1"/>
          <c:tx>
            <c:strRef>
              <c:f>'Gráf 3'!$D$11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</c:v>
                </c:pt>
              </c:strCache>
            </c:strRef>
          </c:cat>
          <c:val>
            <c:numRef>
              <c:f>'Gráf 3'!$D$12:$D$15</c:f>
              <c:numCache>
                <c:formatCode>#,##0</c:formatCode>
                <c:ptCount val="4"/>
                <c:pt idx="0">
                  <c:v>1876</c:v>
                </c:pt>
                <c:pt idx="1">
                  <c:v>3346</c:v>
                </c:pt>
                <c:pt idx="2">
                  <c:v>7829</c:v>
                </c:pt>
                <c:pt idx="3">
                  <c:v>175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187328"/>
        <c:axId val="535187720"/>
      </c:barChart>
      <c:catAx>
        <c:axId val="535187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35187720"/>
        <c:crosses val="autoZero"/>
        <c:auto val="1"/>
        <c:lblAlgn val="ctr"/>
        <c:lblOffset val="100"/>
        <c:noMultiLvlLbl val="0"/>
      </c:catAx>
      <c:valAx>
        <c:axId val="53518772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35187328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546046563184129"/>
          <c:y val="0.92839865522427678"/>
          <c:w val="0.34592954161272826"/>
          <c:h val="4.219292813117460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1571625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7</xdr:row>
      <xdr:rowOff>130175</xdr:rowOff>
    </xdr:from>
    <xdr:to>
      <xdr:col>8</xdr:col>
      <xdr:colOff>247649</xdr:colOff>
      <xdr:row>31</xdr:row>
      <xdr:rowOff>3175</xdr:rowOff>
    </xdr:to>
    <xdr:graphicFrame macro="">
      <xdr:nvGraphicFramePr>
        <xdr:cNvPr id="21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28</xdr:row>
      <xdr:rowOff>66675</xdr:rowOff>
    </xdr:from>
    <xdr:to>
      <xdr:col>7</xdr:col>
      <xdr:colOff>695325</xdr:colOff>
      <xdr:row>29</xdr:row>
      <xdr:rowOff>76200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400050" y="4457700"/>
          <a:ext cx="5657850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5000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-3.000               -2.000               -1.000                     0                    1.000                 2.000                 3.000</a:t>
          </a:r>
        </a:p>
      </xdr:txBody>
    </xdr:sp>
    <xdr:clientData/>
  </xdr:twoCellAnchor>
  <xdr:twoCellAnchor>
    <xdr:from>
      <xdr:col>1</xdr:col>
      <xdr:colOff>95250</xdr:colOff>
      <xdr:row>12</xdr:row>
      <xdr:rowOff>38100</xdr:rowOff>
    </xdr:from>
    <xdr:to>
      <xdr:col>1</xdr:col>
      <xdr:colOff>581025</xdr:colOff>
      <xdr:row>29</xdr:row>
      <xdr:rowOff>76200</xdr:rowOff>
    </xdr:to>
    <xdr:sp macro="" textlink="">
      <xdr:nvSpPr>
        <xdr:cNvPr id="2051" name="Text Box 3"/>
        <xdr:cNvSpPr txBox="1">
          <a:spLocks noChangeArrowheads="1"/>
        </xdr:cNvSpPr>
      </xdr:nvSpPr>
      <xdr:spPr bwMode="auto">
        <a:xfrm>
          <a:off x="476250" y="1838325"/>
          <a:ext cx="485775" cy="2790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>
                  <a:alpha val="50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&gt;99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95-99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90-94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85-89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80-84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75-79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70-74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65-69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60-64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55-59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50-54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45-49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40-44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35-39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30-34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25-29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20-24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15-19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10-14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5-9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1-4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&lt;1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514350</xdr:colOff>
      <xdr:row>6</xdr:row>
      <xdr:rowOff>114300</xdr:rowOff>
    </xdr:to>
    <xdr:pic>
      <xdr:nvPicPr>
        <xdr:cNvPr id="7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8</xdr:row>
      <xdr:rowOff>19051</xdr:rowOff>
    </xdr:from>
    <xdr:to>
      <xdr:col>8</xdr:col>
      <xdr:colOff>638174</xdr:colOff>
      <xdr:row>27</xdr:row>
      <xdr:rowOff>123826</xdr:rowOff>
    </xdr:to>
    <xdr:graphicFrame macro="">
      <xdr:nvGraphicFramePr>
        <xdr:cNvPr id="415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114300</xdr:rowOff>
    </xdr:to>
    <xdr:pic>
      <xdr:nvPicPr>
        <xdr:cNvPr id="5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</xdr:row>
      <xdr:rowOff>114300</xdr:rowOff>
    </xdr:from>
    <xdr:to>
      <xdr:col>9</xdr:col>
      <xdr:colOff>600075</xdr:colOff>
      <xdr:row>28</xdr:row>
      <xdr:rowOff>85725</xdr:rowOff>
    </xdr:to>
    <xdr:graphicFrame macro="">
      <xdr:nvGraphicFramePr>
        <xdr:cNvPr id="5175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457200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6" customWidth="1"/>
    <col min="2" max="2" width="88.5703125" style="26" bestFit="1" customWidth="1"/>
    <col min="3" max="8" width="11.42578125" style="26" customWidth="1"/>
    <col min="9" max="16384" width="11.42578125" style="26"/>
  </cols>
  <sheetData>
    <row r="1" spans="2:7" ht="11.25" customHeight="1"/>
    <row r="2" spans="2:7" ht="11.25" customHeight="1"/>
    <row r="3" spans="2:7" ht="11.25" customHeight="1">
      <c r="B3" s="27"/>
    </row>
    <row r="4" spans="2:7" ht="11.25" customHeight="1"/>
    <row r="5" spans="2:7" ht="11.25" customHeight="1"/>
    <row r="6" spans="2:7" ht="11.25" customHeight="1"/>
    <row r="7" spans="2:7" ht="11.25" customHeight="1"/>
    <row r="8" spans="2:7" ht="12" customHeight="1"/>
    <row r="9" spans="2:7" ht="15.75" customHeight="1">
      <c r="B9" s="28" t="s">
        <v>39</v>
      </c>
    </row>
    <row r="10" spans="2:7" ht="12" customHeight="1"/>
    <row r="11" spans="2:7" ht="12" customHeight="1"/>
    <row r="12" spans="2:7" ht="12" customHeight="1"/>
    <row r="13" spans="2:7" ht="15" customHeight="1">
      <c r="B13" s="52" t="s">
        <v>54</v>
      </c>
      <c r="C13" s="30"/>
      <c r="D13" s="30"/>
      <c r="E13" s="30"/>
      <c r="F13" s="30"/>
      <c r="G13" s="31"/>
    </row>
    <row r="14" spans="2:7" ht="15" customHeight="1">
      <c r="B14" s="53" t="s">
        <v>59</v>
      </c>
      <c r="C14" s="30"/>
      <c r="D14" s="30"/>
      <c r="E14" s="30"/>
      <c r="F14" s="30"/>
      <c r="G14" s="31"/>
    </row>
    <row r="15" spans="2:7" ht="15" customHeight="1">
      <c r="B15" s="29"/>
      <c r="C15" s="30"/>
      <c r="D15" s="30"/>
      <c r="E15" s="30"/>
      <c r="F15" s="30"/>
      <c r="G15" s="31"/>
    </row>
    <row r="16" spans="2:7" ht="15.75" customHeight="1">
      <c r="B16" s="51" t="s">
        <v>53</v>
      </c>
      <c r="C16" s="30"/>
      <c r="D16" s="30"/>
      <c r="E16" s="30"/>
      <c r="F16" s="30"/>
      <c r="G16" s="31"/>
    </row>
    <row r="17" spans="1:8" s="34" customFormat="1" ht="20.100000000000001" customHeight="1">
      <c r="A17" s="32"/>
      <c r="B17" s="47" t="s">
        <v>40</v>
      </c>
      <c r="C17" s="33"/>
      <c r="D17" s="33"/>
      <c r="E17" s="33"/>
      <c r="F17" s="33"/>
      <c r="G17" s="33"/>
    </row>
    <row r="18" spans="1:8" s="34" customFormat="1" ht="20.100000000000001" customHeight="1">
      <c r="A18" s="32"/>
      <c r="B18" s="47" t="s">
        <v>41</v>
      </c>
      <c r="C18" s="33"/>
      <c r="D18" s="33"/>
      <c r="E18" s="33"/>
      <c r="F18" s="33"/>
      <c r="G18" s="33"/>
      <c r="H18" s="35"/>
    </row>
    <row r="19" spans="1:8" s="34" customFormat="1" ht="20.100000000000001" customHeight="1">
      <c r="A19" s="32"/>
      <c r="B19" s="47" t="s">
        <v>42</v>
      </c>
      <c r="C19" s="33"/>
      <c r="D19" s="33"/>
      <c r="E19" s="33"/>
      <c r="F19" s="33"/>
      <c r="G19" s="33"/>
      <c r="H19" s="35"/>
    </row>
    <row r="20" spans="1:8" s="34" customFormat="1" ht="20.100000000000001" customHeight="1">
      <c r="A20" s="32"/>
      <c r="B20" s="47" t="s">
        <v>43</v>
      </c>
      <c r="C20" s="33"/>
      <c r="D20" s="33"/>
      <c r="E20" s="33"/>
      <c r="F20" s="33"/>
      <c r="G20" s="33"/>
    </row>
    <row r="21" spans="1:8" s="34" customFormat="1" ht="20.100000000000001" customHeight="1">
      <c r="A21" s="32"/>
      <c r="B21" s="47" t="s">
        <v>44</v>
      </c>
      <c r="C21" s="33"/>
      <c r="D21" s="33"/>
      <c r="E21" s="33"/>
      <c r="F21" s="33"/>
      <c r="G21" s="33"/>
    </row>
    <row r="22" spans="1:8" s="34" customFormat="1" ht="20.100000000000001" customHeight="1">
      <c r="A22" s="32"/>
      <c r="B22" s="47" t="s">
        <v>45</v>
      </c>
      <c r="C22" s="33"/>
      <c r="D22" s="33"/>
      <c r="E22" s="33"/>
      <c r="F22" s="33"/>
      <c r="G22" s="33"/>
    </row>
    <row r="23" spans="1:8" s="34" customFormat="1" ht="20.100000000000001" customHeight="1">
      <c r="A23" s="32"/>
      <c r="B23" s="47" t="s">
        <v>46</v>
      </c>
      <c r="C23" s="33"/>
      <c r="D23" s="33"/>
      <c r="E23" s="33"/>
      <c r="F23" s="33"/>
      <c r="G23" s="33"/>
      <c r="H23" s="35"/>
    </row>
    <row r="24" spans="1:8" s="34" customFormat="1" ht="20.100000000000001" customHeight="1">
      <c r="A24" s="32"/>
      <c r="B24" s="47" t="s">
        <v>47</v>
      </c>
      <c r="C24" s="33"/>
      <c r="D24" s="33"/>
      <c r="E24" s="33"/>
      <c r="F24" s="33"/>
      <c r="G24" s="33"/>
    </row>
    <row r="25" spans="1:8" s="34" customFormat="1" ht="20.100000000000001" customHeight="1">
      <c r="A25" s="32"/>
      <c r="B25" s="47" t="s">
        <v>48</v>
      </c>
      <c r="C25" s="33"/>
      <c r="D25" s="33"/>
      <c r="E25" s="33"/>
      <c r="F25" s="33"/>
      <c r="G25" s="33"/>
    </row>
    <row r="26" spans="1:8" s="34" customFormat="1" ht="20.100000000000001" customHeight="1">
      <c r="A26" s="32"/>
      <c r="B26" s="47" t="s">
        <v>49</v>
      </c>
      <c r="C26" s="33"/>
      <c r="D26" s="33"/>
      <c r="E26" s="33"/>
      <c r="F26" s="33"/>
      <c r="G26" s="33"/>
    </row>
    <row r="27" spans="1:8" s="34" customFormat="1" ht="12" customHeight="1">
      <c r="A27" s="32"/>
      <c r="D27" s="36"/>
      <c r="F27" s="30"/>
      <c r="G27" s="31"/>
    </row>
    <row r="28" spans="1:8" ht="15.75" customHeight="1">
      <c r="B28" s="46" t="s">
        <v>57</v>
      </c>
      <c r="C28" s="30"/>
      <c r="D28" s="30"/>
      <c r="E28" s="30"/>
      <c r="F28" s="30"/>
      <c r="G28" s="31"/>
    </row>
    <row r="29" spans="1:8" ht="15.75" customHeight="1">
      <c r="B29" s="46" t="s">
        <v>51</v>
      </c>
      <c r="C29" s="30"/>
      <c r="D29" s="30"/>
      <c r="E29" s="30"/>
      <c r="F29" s="30"/>
      <c r="G29" s="31"/>
    </row>
    <row r="30" spans="1:8" ht="15.75" customHeight="1">
      <c r="B30" s="46" t="s">
        <v>52</v>
      </c>
      <c r="C30" s="30"/>
      <c r="D30" s="30"/>
      <c r="E30" s="30"/>
      <c r="F30" s="30"/>
      <c r="G30" s="31"/>
    </row>
    <row r="31" spans="1:8" s="34" customFormat="1" ht="12.75" customHeight="1">
      <c r="A31" s="32"/>
      <c r="D31" s="36"/>
      <c r="F31" s="30"/>
      <c r="G31" s="31"/>
    </row>
    <row r="32" spans="1:8" s="34" customFormat="1" ht="12.75" customHeight="1">
      <c r="A32" s="32"/>
      <c r="D32" s="36"/>
      <c r="F32" s="30"/>
      <c r="G32" s="31"/>
    </row>
    <row r="33" spans="1:7" s="34" customFormat="1" ht="12.75" customHeight="1">
      <c r="A33" s="32"/>
      <c r="D33" s="36"/>
      <c r="F33" s="30"/>
      <c r="G33" s="31"/>
    </row>
    <row r="34" spans="1:7" s="34" customFormat="1" ht="12.75" customHeight="1">
      <c r="A34" s="32"/>
      <c r="D34" s="36"/>
      <c r="F34" s="30"/>
      <c r="G34" s="31"/>
    </row>
    <row r="35" spans="1:7" s="34" customFormat="1" ht="12.75" customHeight="1">
      <c r="A35" s="32"/>
      <c r="D35" s="36"/>
      <c r="F35" s="30"/>
      <c r="G35" s="31"/>
    </row>
    <row r="36" spans="1:7" s="34" customFormat="1" ht="12.75" customHeight="1">
      <c r="A36" s="32"/>
      <c r="D36" s="36"/>
      <c r="F36" s="30"/>
      <c r="G36" s="31"/>
    </row>
    <row r="37" spans="1:7" s="34" customFormat="1" ht="12.75" customHeight="1">
      <c r="A37" s="32"/>
      <c r="D37" s="36"/>
      <c r="F37" s="30"/>
      <c r="G37" s="31"/>
    </row>
    <row r="38" spans="1:7" s="34" customFormat="1" ht="12.75" customHeight="1">
      <c r="A38" s="32"/>
      <c r="D38" s="36"/>
      <c r="F38" s="30"/>
      <c r="G38" s="31"/>
    </row>
    <row r="39" spans="1:7" s="34" customFormat="1" ht="12.75" customHeight="1">
      <c r="A39" s="32"/>
      <c r="D39" s="36"/>
      <c r="F39" s="30"/>
      <c r="G39" s="31"/>
    </row>
    <row r="40" spans="1:7" s="34" customFormat="1" ht="12.75" customHeight="1">
      <c r="A40" s="32"/>
      <c r="D40" s="36"/>
      <c r="F40" s="30"/>
      <c r="G40" s="31"/>
    </row>
    <row r="41" spans="1:7" s="34" customFormat="1" ht="12.75" customHeight="1">
      <c r="A41" s="32"/>
      <c r="D41" s="36"/>
      <c r="F41" s="30"/>
      <c r="G41" s="31"/>
    </row>
    <row r="42" spans="1:7" s="34" customFormat="1" ht="12.75" customHeight="1">
      <c r="A42" s="32"/>
      <c r="D42" s="36"/>
      <c r="F42" s="30"/>
      <c r="G42" s="31"/>
    </row>
    <row r="43" spans="1:7" s="34" customFormat="1" ht="12.75" customHeight="1">
      <c r="A43" s="32"/>
      <c r="D43" s="36"/>
      <c r="F43" s="30"/>
      <c r="G43" s="31"/>
    </row>
    <row r="44" spans="1:7" s="34" customFormat="1" ht="12.75" customHeight="1">
      <c r="A44" s="32"/>
      <c r="D44" s="36"/>
      <c r="F44" s="30"/>
      <c r="G44" s="31"/>
    </row>
    <row r="45" spans="1:7" s="34" customFormat="1" ht="12.75" customHeight="1">
      <c r="A45" s="32"/>
      <c r="D45" s="36"/>
      <c r="F45" s="30"/>
      <c r="G45" s="31"/>
    </row>
    <row r="46" spans="1:7" s="34" customFormat="1" ht="12.75" customHeight="1">
      <c r="A46" s="32"/>
      <c r="D46" s="36"/>
      <c r="F46" s="30"/>
      <c r="G46" s="31"/>
    </row>
    <row r="47" spans="1:7" s="34" customFormat="1" ht="12.75" customHeight="1">
      <c r="A47" s="32"/>
      <c r="D47" s="36"/>
      <c r="F47" s="30"/>
      <c r="G47" s="31"/>
    </row>
    <row r="48" spans="1:7" s="34" customFormat="1" ht="12.75" customHeight="1">
      <c r="A48" s="32"/>
      <c r="B48" s="37" t="s">
        <v>50</v>
      </c>
      <c r="D48" s="36"/>
      <c r="E48" s="30"/>
      <c r="F48" s="30"/>
      <c r="G48" s="31"/>
    </row>
    <row r="49" spans="1:7" s="34" customFormat="1" ht="12.75" customHeight="1">
      <c r="A49" s="32"/>
      <c r="B49" s="38"/>
      <c r="C49" s="38"/>
      <c r="D49" s="26"/>
      <c r="E49" s="26"/>
      <c r="F49" s="26"/>
      <c r="G49" s="26"/>
    </row>
    <row r="50" spans="1:7" s="34" customFormat="1" ht="12.75" customHeight="1">
      <c r="A50" s="32"/>
      <c r="B50" s="39"/>
      <c r="C50" s="39"/>
      <c r="D50" s="39"/>
      <c r="E50" s="39"/>
      <c r="F50" s="39"/>
      <c r="G50" s="39"/>
    </row>
    <row r="51" spans="1:7" s="34" customFormat="1" ht="12.75" customHeight="1">
      <c r="A51" s="32"/>
      <c r="B51" s="40"/>
    </row>
    <row r="52" spans="1:7" s="34" customFormat="1">
      <c r="A52" s="32"/>
      <c r="B52" s="40"/>
    </row>
    <row r="53" spans="1:7" s="34" customFormat="1">
      <c r="A53" s="32"/>
      <c r="B53" s="40"/>
    </row>
    <row r="54" spans="1:7" s="34" customFormat="1">
      <c r="A54" s="32"/>
      <c r="B54" s="40"/>
    </row>
    <row r="55" spans="1:7" s="34" customFormat="1">
      <c r="A55" s="32"/>
      <c r="B55" s="40"/>
    </row>
    <row r="56" spans="1:7" s="34" customFormat="1">
      <c r="A56" s="32"/>
      <c r="B56" s="40"/>
    </row>
    <row r="57" spans="1:7" s="34" customFormat="1">
      <c r="A57" s="32"/>
      <c r="B57" s="40"/>
    </row>
    <row r="58" spans="1:7" s="34" customFormat="1">
      <c r="A58" s="32"/>
      <c r="B58" s="40"/>
    </row>
    <row r="59" spans="1:7" s="34" customFormat="1">
      <c r="A59" s="32"/>
      <c r="B59" s="40"/>
    </row>
    <row r="60" spans="1:7" s="34" customFormat="1">
      <c r="A60" s="32"/>
      <c r="B60" s="40"/>
    </row>
    <row r="61" spans="1:7" s="34" customFormat="1">
      <c r="A61" s="32"/>
      <c r="B61" s="40"/>
    </row>
    <row r="62" spans="1:7" s="34" customFormat="1">
      <c r="A62" s="32"/>
      <c r="B62" s="40"/>
    </row>
    <row r="63" spans="1:7" s="34" customFormat="1">
      <c r="A63" s="32"/>
      <c r="B63" s="40"/>
    </row>
    <row r="64" spans="1:7" s="34" customFormat="1">
      <c r="A64" s="32"/>
      <c r="B64" s="40"/>
    </row>
    <row r="65" spans="1:8" s="34" customFormat="1">
      <c r="A65" s="32"/>
      <c r="B65" s="40"/>
    </row>
    <row r="66" spans="1:8" s="34" customFormat="1">
      <c r="A66" s="32"/>
      <c r="B66" s="40"/>
    </row>
    <row r="67" spans="1:8" s="34" customFormat="1">
      <c r="A67" s="32"/>
      <c r="B67" s="40"/>
    </row>
    <row r="68" spans="1:8" s="34" customFormat="1">
      <c r="A68" s="32"/>
      <c r="B68" s="40"/>
    </row>
    <row r="69" spans="1:8" s="34" customFormat="1">
      <c r="A69" s="32"/>
      <c r="B69" s="40"/>
    </row>
    <row r="70" spans="1:8" s="34" customFormat="1">
      <c r="A70" s="32"/>
      <c r="B70" s="40"/>
    </row>
    <row r="71" spans="1:8" s="34" customFormat="1" ht="15">
      <c r="A71" s="32"/>
      <c r="C71" s="41"/>
      <c r="D71" s="41"/>
      <c r="E71" s="41"/>
      <c r="F71" s="41"/>
      <c r="G71" s="41"/>
      <c r="H71" s="42"/>
    </row>
    <row r="72" spans="1:8">
      <c r="C72" s="43"/>
      <c r="D72" s="43"/>
      <c r="E72" s="43"/>
      <c r="F72" s="43"/>
      <c r="G72" s="43"/>
    </row>
    <row r="73" spans="1:8" ht="18" customHeight="1">
      <c r="B73" s="40"/>
      <c r="C73" s="54"/>
      <c r="D73" s="54"/>
      <c r="E73" s="54"/>
      <c r="F73" s="54"/>
      <c r="G73" s="54"/>
    </row>
    <row r="74" spans="1:8" ht="10.5" customHeight="1">
      <c r="B74" s="40"/>
      <c r="C74" s="44"/>
      <c r="D74" s="44"/>
      <c r="E74" s="44"/>
      <c r="F74" s="44"/>
      <c r="G74" s="44"/>
    </row>
    <row r="75" spans="1:8">
      <c r="B75" s="40"/>
      <c r="C75" s="44"/>
      <c r="D75" s="44"/>
      <c r="E75" s="44"/>
      <c r="F75" s="44"/>
      <c r="G75" s="44"/>
    </row>
    <row r="77" spans="1:8">
      <c r="B77" s="38"/>
      <c r="C77" s="38"/>
    </row>
    <row r="78" spans="1:8">
      <c r="B78" s="38"/>
      <c r="C78" s="38"/>
    </row>
    <row r="79" spans="1:8">
      <c r="B79" s="38"/>
      <c r="C79" s="38"/>
    </row>
    <row r="80" spans="1:8">
      <c r="B80" s="38"/>
      <c r="C80" s="38"/>
    </row>
    <row r="81" spans="2:3" ht="13.5" customHeight="1">
      <c r="B81" s="38"/>
      <c r="C81" s="38"/>
    </row>
    <row r="82" spans="2:3">
      <c r="B82" s="38"/>
      <c r="C82" s="38"/>
    </row>
    <row r="83" spans="2:3">
      <c r="B83" s="38"/>
      <c r="C83" s="38"/>
    </row>
    <row r="85" spans="2:3">
      <c r="B85" s="38"/>
      <c r="C85" s="38"/>
    </row>
    <row r="86" spans="2:3">
      <c r="B86" s="38"/>
      <c r="C86" s="38"/>
    </row>
    <row r="87" spans="2:3">
      <c r="B87" s="38"/>
      <c r="C87" s="38"/>
    </row>
    <row r="88" spans="2:3">
      <c r="B88" s="38"/>
      <c r="C88" s="38"/>
    </row>
    <row r="89" spans="2:3">
      <c r="B89" s="38"/>
      <c r="C89" s="38"/>
    </row>
    <row r="90" spans="2:3">
      <c r="B90" s="38"/>
      <c r="C90" s="38"/>
    </row>
    <row r="91" spans="2:3">
      <c r="B91" s="38"/>
      <c r="C91" s="38"/>
    </row>
    <row r="92" spans="2:3">
      <c r="B92" s="38"/>
      <c r="C92" s="38"/>
    </row>
    <row r="93" spans="2:3">
      <c r="B93" s="38"/>
      <c r="C93" s="38"/>
    </row>
    <row r="94" spans="2:3">
      <c r="B94" s="38"/>
      <c r="C94" s="38"/>
    </row>
    <row r="96" spans="2:3">
      <c r="B96" s="38"/>
      <c r="C96" s="38"/>
    </row>
    <row r="97" spans="2:4">
      <c r="B97" s="38"/>
      <c r="C97" s="38"/>
      <c r="D97" s="45"/>
    </row>
    <row r="98" spans="2:4">
      <c r="B98" s="38"/>
      <c r="C98" s="38"/>
    </row>
    <row r="99" spans="2:4">
      <c r="B99" s="38"/>
      <c r="C99" s="38"/>
    </row>
    <row r="100" spans="2:4">
      <c r="B100" s="38"/>
      <c r="C100" s="38"/>
    </row>
    <row r="101" spans="2:4">
      <c r="B101" s="38"/>
      <c r="C101" s="38"/>
    </row>
    <row r="102" spans="2:4">
      <c r="B102" s="38"/>
      <c r="C102" s="38"/>
    </row>
    <row r="103" spans="2:4">
      <c r="B103" s="38"/>
      <c r="C103" s="38"/>
    </row>
    <row r="105" spans="2:4">
      <c r="B105" s="38"/>
      <c r="C105" s="38"/>
    </row>
    <row r="106" spans="2:4">
      <c r="B106" s="38"/>
      <c r="C106" s="38"/>
    </row>
    <row r="107" spans="2:4">
      <c r="B107" s="38"/>
      <c r="C107" s="38"/>
    </row>
    <row r="108" spans="2:4">
      <c r="B108" s="38"/>
      <c r="C108" s="38"/>
    </row>
    <row r="109" spans="2:4">
      <c r="B109" s="38"/>
      <c r="C109" s="38"/>
    </row>
  </sheetData>
  <mergeCells count="1">
    <mergeCell ref="C73:G73"/>
  </mergeCells>
  <hyperlinks>
    <hyperlink ref="B48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'Gráf 1'!A1" display="Gráfico 1. Defunciones por Grupo de edad según Sexo. Castilla y León."/>
    <hyperlink ref="B29" location="'Gráf 2'!A1" display="Gráfico 2. Defunciones por Estado civil. Castilla y León"/>
    <hyperlink ref="B30" location="'Gráf 3'!A1" display="Gráfico 3. Defunciones por Estado civil según Sexo. Castilla y León"/>
  </hyperlinks>
  <pageMargins left="0.39370078740157483" right="0.39370078740157483" top="0.39370078740157483" bottom="0.39370078740157483" header="0" footer="0"/>
  <pageSetup paperSize="9" scale="94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32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</row>
    <row r="13" spans="2:17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2:17" s="5" customFormat="1" ht="12.75" customHeight="1" thickTop="1">
      <c r="B14" s="48" t="s">
        <v>29</v>
      </c>
      <c r="C14" s="18">
        <v>11</v>
      </c>
      <c r="D14" s="10">
        <v>6</v>
      </c>
      <c r="E14" s="10">
        <v>17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11</v>
      </c>
      <c r="P14" s="10">
        <v>6</v>
      </c>
      <c r="Q14" s="11">
        <v>17</v>
      </c>
    </row>
    <row r="15" spans="2:17" s="5" customFormat="1">
      <c r="B15" s="49" t="s">
        <v>23</v>
      </c>
      <c r="C15" s="19">
        <v>2</v>
      </c>
      <c r="D15" s="12">
        <v>0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2</v>
      </c>
      <c r="P15" s="13">
        <v>0</v>
      </c>
      <c r="Q15" s="14">
        <v>2</v>
      </c>
    </row>
    <row r="16" spans="2:17" s="5" customFormat="1">
      <c r="B16" s="49" t="s">
        <v>21</v>
      </c>
      <c r="C16" s="19">
        <v>5</v>
      </c>
      <c r="D16" s="12">
        <v>1</v>
      </c>
      <c r="E16" s="13">
        <v>6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5</v>
      </c>
      <c r="P16" s="13">
        <v>1</v>
      </c>
      <c r="Q16" s="14">
        <v>6</v>
      </c>
    </row>
    <row r="17" spans="2:17" s="5" customFormat="1">
      <c r="B17" s="49" t="s">
        <v>22</v>
      </c>
      <c r="C17" s="19">
        <v>3</v>
      </c>
      <c r="D17" s="12">
        <v>1</v>
      </c>
      <c r="E17" s="13">
        <v>4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3</v>
      </c>
      <c r="P17" s="13">
        <v>1</v>
      </c>
      <c r="Q17" s="14">
        <v>4</v>
      </c>
    </row>
    <row r="18" spans="2:17" s="5" customFormat="1">
      <c r="B18" s="49" t="s">
        <v>4</v>
      </c>
      <c r="C18" s="19">
        <v>2</v>
      </c>
      <c r="D18" s="12">
        <v>2</v>
      </c>
      <c r="E18" s="13">
        <v>4</v>
      </c>
      <c r="F18" s="12">
        <v>1</v>
      </c>
      <c r="G18" s="12">
        <v>0</v>
      </c>
      <c r="H18" s="13">
        <v>1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3</v>
      </c>
      <c r="P18" s="13">
        <v>2</v>
      </c>
      <c r="Q18" s="14">
        <v>5</v>
      </c>
    </row>
    <row r="19" spans="2:17" s="5" customFormat="1">
      <c r="B19" s="49" t="s">
        <v>5</v>
      </c>
      <c r="C19" s="19">
        <v>1</v>
      </c>
      <c r="D19" s="12">
        <v>3</v>
      </c>
      <c r="E19" s="13">
        <v>4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1</v>
      </c>
      <c r="P19" s="13">
        <v>3</v>
      </c>
      <c r="Q19" s="14">
        <v>4</v>
      </c>
    </row>
    <row r="20" spans="2:17" s="5" customFormat="1">
      <c r="B20" s="49" t="s">
        <v>6</v>
      </c>
      <c r="C20" s="19">
        <v>2</v>
      </c>
      <c r="D20" s="12">
        <v>2</v>
      </c>
      <c r="E20" s="13">
        <v>4</v>
      </c>
      <c r="F20" s="12">
        <v>0</v>
      </c>
      <c r="G20" s="12">
        <v>0</v>
      </c>
      <c r="H20" s="13">
        <v>0</v>
      </c>
      <c r="I20" s="12">
        <v>0</v>
      </c>
      <c r="J20" s="12">
        <v>0</v>
      </c>
      <c r="K20" s="13">
        <v>0</v>
      </c>
      <c r="L20" s="12">
        <v>0</v>
      </c>
      <c r="M20" s="12">
        <v>1</v>
      </c>
      <c r="N20" s="13">
        <v>1</v>
      </c>
      <c r="O20" s="13">
        <v>2</v>
      </c>
      <c r="P20" s="13">
        <v>3</v>
      </c>
      <c r="Q20" s="14">
        <v>5</v>
      </c>
    </row>
    <row r="21" spans="2:17" s="5" customFormat="1">
      <c r="B21" s="49" t="s">
        <v>7</v>
      </c>
      <c r="C21" s="19">
        <v>8</v>
      </c>
      <c r="D21" s="12">
        <v>3</v>
      </c>
      <c r="E21" s="13">
        <v>11</v>
      </c>
      <c r="F21" s="12">
        <v>1</v>
      </c>
      <c r="G21" s="12">
        <v>1</v>
      </c>
      <c r="H21" s="13">
        <v>2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9</v>
      </c>
      <c r="P21" s="13">
        <v>4</v>
      </c>
      <c r="Q21" s="14">
        <v>13</v>
      </c>
    </row>
    <row r="22" spans="2:17" s="5" customFormat="1">
      <c r="B22" s="49" t="s">
        <v>8</v>
      </c>
      <c r="C22" s="19">
        <v>10</v>
      </c>
      <c r="D22" s="12">
        <v>1</v>
      </c>
      <c r="E22" s="13">
        <v>11</v>
      </c>
      <c r="F22" s="12">
        <v>5</v>
      </c>
      <c r="G22" s="12">
        <v>6</v>
      </c>
      <c r="H22" s="13">
        <v>11</v>
      </c>
      <c r="I22" s="12">
        <v>0</v>
      </c>
      <c r="J22" s="12">
        <v>1</v>
      </c>
      <c r="K22" s="13">
        <v>1</v>
      </c>
      <c r="L22" s="12">
        <v>1</v>
      </c>
      <c r="M22" s="12">
        <v>1</v>
      </c>
      <c r="N22" s="13">
        <v>2</v>
      </c>
      <c r="O22" s="13">
        <v>16</v>
      </c>
      <c r="P22" s="13">
        <v>9</v>
      </c>
      <c r="Q22" s="14">
        <v>25</v>
      </c>
    </row>
    <row r="23" spans="2:17" s="5" customFormat="1">
      <c r="B23" s="49" t="s">
        <v>9</v>
      </c>
      <c r="C23" s="19">
        <v>14</v>
      </c>
      <c r="D23" s="12">
        <v>5</v>
      </c>
      <c r="E23" s="13">
        <v>19</v>
      </c>
      <c r="F23" s="12">
        <v>16</v>
      </c>
      <c r="G23" s="12">
        <v>8</v>
      </c>
      <c r="H23" s="13">
        <v>24</v>
      </c>
      <c r="I23" s="12">
        <v>1</v>
      </c>
      <c r="J23" s="12">
        <v>0</v>
      </c>
      <c r="K23" s="13">
        <v>1</v>
      </c>
      <c r="L23" s="12">
        <v>2</v>
      </c>
      <c r="M23" s="12">
        <v>4</v>
      </c>
      <c r="N23" s="13">
        <v>6</v>
      </c>
      <c r="O23" s="13">
        <v>33</v>
      </c>
      <c r="P23" s="13">
        <v>17</v>
      </c>
      <c r="Q23" s="14">
        <v>50</v>
      </c>
    </row>
    <row r="24" spans="2:17" s="5" customFormat="1">
      <c r="B24" s="49" t="s">
        <v>10</v>
      </c>
      <c r="C24" s="19">
        <v>14</v>
      </c>
      <c r="D24" s="12">
        <v>2</v>
      </c>
      <c r="E24" s="13">
        <v>16</v>
      </c>
      <c r="F24" s="12">
        <v>17</v>
      </c>
      <c r="G24" s="12">
        <v>16</v>
      </c>
      <c r="H24" s="13">
        <v>33</v>
      </c>
      <c r="I24" s="12">
        <v>0</v>
      </c>
      <c r="J24" s="12">
        <v>2</v>
      </c>
      <c r="K24" s="13">
        <v>2</v>
      </c>
      <c r="L24" s="12">
        <v>8</v>
      </c>
      <c r="M24" s="12">
        <v>5</v>
      </c>
      <c r="N24" s="13">
        <v>13</v>
      </c>
      <c r="O24" s="13">
        <v>39</v>
      </c>
      <c r="P24" s="13">
        <v>25</v>
      </c>
      <c r="Q24" s="14">
        <v>64</v>
      </c>
    </row>
    <row r="25" spans="2:17" s="5" customFormat="1">
      <c r="B25" s="49" t="s">
        <v>11</v>
      </c>
      <c r="C25" s="19">
        <v>26</v>
      </c>
      <c r="D25" s="12">
        <v>2</v>
      </c>
      <c r="E25" s="13">
        <v>28</v>
      </c>
      <c r="F25" s="12">
        <v>41</v>
      </c>
      <c r="G25" s="12">
        <v>23</v>
      </c>
      <c r="H25" s="13">
        <v>64</v>
      </c>
      <c r="I25" s="12">
        <v>2</v>
      </c>
      <c r="J25" s="12">
        <v>2</v>
      </c>
      <c r="K25" s="13">
        <v>4</v>
      </c>
      <c r="L25" s="12">
        <v>14</v>
      </c>
      <c r="M25" s="12">
        <v>3</v>
      </c>
      <c r="N25" s="13">
        <v>17</v>
      </c>
      <c r="O25" s="13">
        <v>83</v>
      </c>
      <c r="P25" s="13">
        <v>30</v>
      </c>
      <c r="Q25" s="14">
        <v>113</v>
      </c>
    </row>
    <row r="26" spans="2:17" s="5" customFormat="1">
      <c r="B26" s="49" t="s">
        <v>12</v>
      </c>
      <c r="C26" s="19">
        <v>22</v>
      </c>
      <c r="D26" s="12">
        <v>9</v>
      </c>
      <c r="E26" s="13">
        <v>31</v>
      </c>
      <c r="F26" s="12">
        <v>61</v>
      </c>
      <c r="G26" s="12">
        <v>35</v>
      </c>
      <c r="H26" s="13">
        <v>96</v>
      </c>
      <c r="I26" s="12">
        <v>7</v>
      </c>
      <c r="J26" s="12">
        <v>3</v>
      </c>
      <c r="K26" s="13">
        <v>10</v>
      </c>
      <c r="L26" s="12">
        <v>12</v>
      </c>
      <c r="M26" s="12">
        <v>6</v>
      </c>
      <c r="N26" s="13">
        <v>18</v>
      </c>
      <c r="O26" s="13">
        <v>102</v>
      </c>
      <c r="P26" s="13">
        <v>53</v>
      </c>
      <c r="Q26" s="14">
        <v>155</v>
      </c>
    </row>
    <row r="27" spans="2:17" s="5" customFormat="1">
      <c r="B27" s="49" t="s">
        <v>13</v>
      </c>
      <c r="C27" s="19">
        <v>31</v>
      </c>
      <c r="D27" s="12">
        <v>6</v>
      </c>
      <c r="E27" s="13">
        <v>37</v>
      </c>
      <c r="F27" s="12">
        <v>88</v>
      </c>
      <c r="G27" s="12">
        <v>37</v>
      </c>
      <c r="H27" s="13">
        <v>125</v>
      </c>
      <c r="I27" s="12">
        <v>7</v>
      </c>
      <c r="J27" s="12">
        <v>11</v>
      </c>
      <c r="K27" s="13">
        <v>18</v>
      </c>
      <c r="L27" s="12">
        <v>9</v>
      </c>
      <c r="M27" s="12">
        <v>5</v>
      </c>
      <c r="N27" s="13">
        <v>14</v>
      </c>
      <c r="O27" s="13">
        <v>135</v>
      </c>
      <c r="P27" s="13">
        <v>59</v>
      </c>
      <c r="Q27" s="14">
        <v>194</v>
      </c>
    </row>
    <row r="28" spans="2:17" s="5" customFormat="1">
      <c r="B28" s="49" t="s">
        <v>14</v>
      </c>
      <c r="C28" s="19">
        <v>26</v>
      </c>
      <c r="D28" s="12">
        <v>10</v>
      </c>
      <c r="E28" s="13">
        <v>36</v>
      </c>
      <c r="F28" s="12">
        <v>147</v>
      </c>
      <c r="G28" s="12">
        <v>59</v>
      </c>
      <c r="H28" s="13">
        <v>206</v>
      </c>
      <c r="I28" s="12">
        <v>11</v>
      </c>
      <c r="J28" s="12">
        <v>22</v>
      </c>
      <c r="K28" s="13">
        <v>33</v>
      </c>
      <c r="L28" s="12">
        <v>13</v>
      </c>
      <c r="M28" s="12">
        <v>2</v>
      </c>
      <c r="N28" s="13">
        <v>15</v>
      </c>
      <c r="O28" s="13">
        <v>197</v>
      </c>
      <c r="P28" s="13">
        <v>93</v>
      </c>
      <c r="Q28" s="14">
        <v>290</v>
      </c>
    </row>
    <row r="29" spans="2:17" s="5" customFormat="1">
      <c r="B29" s="49" t="s">
        <v>15</v>
      </c>
      <c r="C29" s="19">
        <v>27</v>
      </c>
      <c r="D29" s="12">
        <v>17</v>
      </c>
      <c r="E29" s="13">
        <v>44</v>
      </c>
      <c r="F29" s="12">
        <v>178</v>
      </c>
      <c r="G29" s="12">
        <v>48</v>
      </c>
      <c r="H29" s="13">
        <v>226</v>
      </c>
      <c r="I29" s="12">
        <v>27</v>
      </c>
      <c r="J29" s="12">
        <v>42</v>
      </c>
      <c r="K29" s="13">
        <v>69</v>
      </c>
      <c r="L29" s="12">
        <v>15</v>
      </c>
      <c r="M29" s="12">
        <v>4</v>
      </c>
      <c r="N29" s="13">
        <v>19</v>
      </c>
      <c r="O29" s="13">
        <v>247</v>
      </c>
      <c r="P29" s="13">
        <v>111</v>
      </c>
      <c r="Q29" s="14">
        <v>358</v>
      </c>
    </row>
    <row r="30" spans="2:17" s="5" customFormat="1">
      <c r="B30" s="49" t="s">
        <v>16</v>
      </c>
      <c r="C30" s="19">
        <v>38</v>
      </c>
      <c r="D30" s="12">
        <v>32</v>
      </c>
      <c r="E30" s="13">
        <v>70</v>
      </c>
      <c r="F30" s="12">
        <v>249</v>
      </c>
      <c r="G30" s="12">
        <v>108</v>
      </c>
      <c r="H30" s="13">
        <v>357</v>
      </c>
      <c r="I30" s="12">
        <v>55</v>
      </c>
      <c r="J30" s="12">
        <v>84</v>
      </c>
      <c r="K30" s="13">
        <v>139</v>
      </c>
      <c r="L30" s="12">
        <v>4</v>
      </c>
      <c r="M30" s="12">
        <v>0</v>
      </c>
      <c r="N30" s="13">
        <v>4</v>
      </c>
      <c r="O30" s="13">
        <v>346</v>
      </c>
      <c r="P30" s="13">
        <v>224</v>
      </c>
      <c r="Q30" s="14">
        <v>570</v>
      </c>
    </row>
    <row r="31" spans="2:17" s="5" customFormat="1">
      <c r="B31" s="49" t="s">
        <v>17</v>
      </c>
      <c r="C31" s="19">
        <v>44</v>
      </c>
      <c r="D31" s="12">
        <v>41</v>
      </c>
      <c r="E31" s="13">
        <v>85</v>
      </c>
      <c r="F31" s="12">
        <v>281</v>
      </c>
      <c r="G31" s="12">
        <v>107</v>
      </c>
      <c r="H31" s="13">
        <v>388</v>
      </c>
      <c r="I31" s="12">
        <v>109</v>
      </c>
      <c r="J31" s="12">
        <v>203</v>
      </c>
      <c r="K31" s="13">
        <v>312</v>
      </c>
      <c r="L31" s="12">
        <v>9</v>
      </c>
      <c r="M31" s="12">
        <v>4</v>
      </c>
      <c r="N31" s="13">
        <v>13</v>
      </c>
      <c r="O31" s="13">
        <v>443</v>
      </c>
      <c r="P31" s="13">
        <v>355</v>
      </c>
      <c r="Q31" s="14">
        <v>798</v>
      </c>
    </row>
    <row r="32" spans="2:17" s="5" customFormat="1">
      <c r="B32" s="49" t="s">
        <v>18</v>
      </c>
      <c r="C32" s="19">
        <v>36</v>
      </c>
      <c r="D32" s="12">
        <v>71</v>
      </c>
      <c r="E32" s="13">
        <v>107</v>
      </c>
      <c r="F32" s="12">
        <v>225</v>
      </c>
      <c r="G32" s="12">
        <v>79</v>
      </c>
      <c r="H32" s="13">
        <v>304</v>
      </c>
      <c r="I32" s="12">
        <v>154</v>
      </c>
      <c r="J32" s="12">
        <v>347</v>
      </c>
      <c r="K32" s="13">
        <v>501</v>
      </c>
      <c r="L32" s="12">
        <v>1</v>
      </c>
      <c r="M32" s="12">
        <v>4</v>
      </c>
      <c r="N32" s="13">
        <v>5</v>
      </c>
      <c r="O32" s="13">
        <v>416</v>
      </c>
      <c r="P32" s="13">
        <v>501</v>
      </c>
      <c r="Q32" s="14">
        <v>917</v>
      </c>
    </row>
    <row r="33" spans="2:17" s="5" customFormat="1">
      <c r="B33" s="49" t="s">
        <v>19</v>
      </c>
      <c r="C33" s="19">
        <v>19</v>
      </c>
      <c r="D33" s="12">
        <v>43</v>
      </c>
      <c r="E33" s="13">
        <v>62</v>
      </c>
      <c r="F33" s="12">
        <v>95</v>
      </c>
      <c r="G33" s="12">
        <v>39</v>
      </c>
      <c r="H33" s="13">
        <v>134</v>
      </c>
      <c r="I33" s="12">
        <v>91</v>
      </c>
      <c r="J33" s="12">
        <v>348</v>
      </c>
      <c r="K33" s="13">
        <v>439</v>
      </c>
      <c r="L33" s="12">
        <v>1</v>
      </c>
      <c r="M33" s="12">
        <v>1</v>
      </c>
      <c r="N33" s="13">
        <v>2</v>
      </c>
      <c r="O33" s="13">
        <v>206</v>
      </c>
      <c r="P33" s="13">
        <v>431</v>
      </c>
      <c r="Q33" s="14">
        <v>637</v>
      </c>
    </row>
    <row r="34" spans="2:17" s="5" customFormat="1">
      <c r="B34" s="49" t="s">
        <v>20</v>
      </c>
      <c r="C34" s="19">
        <v>4</v>
      </c>
      <c r="D34" s="12">
        <v>35</v>
      </c>
      <c r="E34" s="13">
        <v>39</v>
      </c>
      <c r="F34" s="12">
        <v>18</v>
      </c>
      <c r="G34" s="12">
        <v>14</v>
      </c>
      <c r="H34" s="13">
        <v>32</v>
      </c>
      <c r="I34" s="12">
        <v>53</v>
      </c>
      <c r="J34" s="12">
        <v>163</v>
      </c>
      <c r="K34" s="13">
        <v>216</v>
      </c>
      <c r="L34" s="12">
        <v>0</v>
      </c>
      <c r="M34" s="12">
        <v>0</v>
      </c>
      <c r="N34" s="13">
        <v>0</v>
      </c>
      <c r="O34" s="13">
        <v>75</v>
      </c>
      <c r="P34" s="13">
        <v>212</v>
      </c>
      <c r="Q34" s="14">
        <v>287</v>
      </c>
    </row>
    <row r="35" spans="2:17" s="5" customFormat="1">
      <c r="B35" s="49" t="s">
        <v>27</v>
      </c>
      <c r="C35" s="19">
        <v>0</v>
      </c>
      <c r="D35" s="12">
        <v>4</v>
      </c>
      <c r="E35" s="13">
        <v>4</v>
      </c>
      <c r="F35" s="12">
        <v>2</v>
      </c>
      <c r="G35" s="12">
        <v>3</v>
      </c>
      <c r="H35" s="13">
        <v>5</v>
      </c>
      <c r="I35" s="12">
        <v>13</v>
      </c>
      <c r="J35" s="12">
        <v>56</v>
      </c>
      <c r="K35" s="13">
        <v>69</v>
      </c>
      <c r="L35" s="12">
        <v>0</v>
      </c>
      <c r="M35" s="12">
        <v>0</v>
      </c>
      <c r="N35" s="13">
        <v>0</v>
      </c>
      <c r="O35" s="13">
        <v>15</v>
      </c>
      <c r="P35" s="13">
        <v>63</v>
      </c>
      <c r="Q35" s="14">
        <v>78</v>
      </c>
    </row>
    <row r="36" spans="2:17" s="5" customFormat="1" ht="12" thickBot="1">
      <c r="B36" s="21" t="s">
        <v>25</v>
      </c>
      <c r="C36" s="20">
        <v>345</v>
      </c>
      <c r="D36" s="15">
        <v>296</v>
      </c>
      <c r="E36" s="16">
        <v>641</v>
      </c>
      <c r="F36" s="15">
        <v>1425</v>
      </c>
      <c r="G36" s="15">
        <v>583</v>
      </c>
      <c r="H36" s="16">
        <v>2008</v>
      </c>
      <c r="I36" s="15">
        <v>530</v>
      </c>
      <c r="J36" s="15">
        <v>1284</v>
      </c>
      <c r="K36" s="16">
        <v>1814</v>
      </c>
      <c r="L36" s="15">
        <v>89</v>
      </c>
      <c r="M36" s="15">
        <v>40</v>
      </c>
      <c r="N36" s="16">
        <v>129</v>
      </c>
      <c r="O36" s="16">
        <v>2389</v>
      </c>
      <c r="P36" s="16">
        <v>2203</v>
      </c>
      <c r="Q36" s="17">
        <v>4592</v>
      </c>
    </row>
    <row r="37" spans="2:17" s="5" customFormat="1" ht="12" thickTop="1">
      <c r="B37" s="5" t="s">
        <v>56</v>
      </c>
    </row>
    <row r="38" spans="2:17">
      <c r="B38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7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6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>
      <c r="J6" s="25"/>
    </row>
    <row r="7" spans="2:17" ht="11.25" customHeight="1"/>
    <row r="8" spans="2:17" ht="12" customHeight="1" thickBot="1"/>
    <row r="9" spans="2:17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</row>
    <row r="13" spans="2:17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2:17" s="5" customFormat="1" ht="12.75" customHeight="1" thickTop="1">
      <c r="B14" s="48" t="s">
        <v>29</v>
      </c>
      <c r="C14" s="18">
        <v>2</v>
      </c>
      <c r="D14" s="10">
        <v>0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2</v>
      </c>
      <c r="P14" s="10">
        <v>0</v>
      </c>
      <c r="Q14" s="11">
        <v>2</v>
      </c>
    </row>
    <row r="15" spans="2:17" s="5" customFormat="1">
      <c r="B15" s="49" t="s">
        <v>23</v>
      </c>
      <c r="C15" s="19">
        <v>2</v>
      </c>
      <c r="D15" s="12">
        <v>0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2</v>
      </c>
      <c r="P15" s="13">
        <v>0</v>
      </c>
      <c r="Q15" s="14">
        <v>2</v>
      </c>
    </row>
    <row r="16" spans="2:17" s="5" customFormat="1">
      <c r="B16" s="49" t="s">
        <v>22</v>
      </c>
      <c r="C16" s="19">
        <v>0</v>
      </c>
      <c r="D16" s="12">
        <v>1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1</v>
      </c>
      <c r="Q16" s="14">
        <v>1</v>
      </c>
    </row>
    <row r="17" spans="2:17" s="5" customFormat="1">
      <c r="B17" s="49" t="s">
        <v>5</v>
      </c>
      <c r="C17" s="19">
        <v>3</v>
      </c>
      <c r="D17" s="12">
        <v>2</v>
      </c>
      <c r="E17" s="13">
        <v>5</v>
      </c>
      <c r="F17" s="12">
        <v>1</v>
      </c>
      <c r="G17" s="12">
        <v>0</v>
      </c>
      <c r="H17" s="13">
        <v>1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4</v>
      </c>
      <c r="P17" s="13">
        <v>2</v>
      </c>
      <c r="Q17" s="14">
        <v>6</v>
      </c>
    </row>
    <row r="18" spans="2:17" s="5" customFormat="1">
      <c r="B18" s="49" t="s">
        <v>6</v>
      </c>
      <c r="C18" s="19">
        <v>1</v>
      </c>
      <c r="D18" s="12">
        <v>2</v>
      </c>
      <c r="E18" s="13">
        <v>3</v>
      </c>
      <c r="F18" s="12">
        <v>0</v>
      </c>
      <c r="G18" s="12">
        <v>2</v>
      </c>
      <c r="H18" s="13">
        <v>2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4</v>
      </c>
      <c r="Q18" s="14">
        <v>5</v>
      </c>
    </row>
    <row r="19" spans="2:17" s="5" customFormat="1">
      <c r="B19" s="49" t="s">
        <v>7</v>
      </c>
      <c r="C19" s="19">
        <v>3</v>
      </c>
      <c r="D19" s="12">
        <v>1</v>
      </c>
      <c r="E19" s="13">
        <v>4</v>
      </c>
      <c r="F19" s="12">
        <v>3</v>
      </c>
      <c r="G19" s="12">
        <v>0</v>
      </c>
      <c r="H19" s="13">
        <v>3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6</v>
      </c>
      <c r="P19" s="13">
        <v>1</v>
      </c>
      <c r="Q19" s="14">
        <v>7</v>
      </c>
    </row>
    <row r="20" spans="2:17" s="5" customFormat="1">
      <c r="B20" s="49" t="s">
        <v>8</v>
      </c>
      <c r="C20" s="19">
        <v>2</v>
      </c>
      <c r="D20" s="12">
        <v>0</v>
      </c>
      <c r="E20" s="13">
        <v>2</v>
      </c>
      <c r="F20" s="12">
        <v>1</v>
      </c>
      <c r="G20" s="12">
        <v>0</v>
      </c>
      <c r="H20" s="13">
        <v>1</v>
      </c>
      <c r="I20" s="12">
        <v>0</v>
      </c>
      <c r="J20" s="12">
        <v>0</v>
      </c>
      <c r="K20" s="13">
        <v>0</v>
      </c>
      <c r="L20" s="12">
        <v>1</v>
      </c>
      <c r="M20" s="12">
        <v>0</v>
      </c>
      <c r="N20" s="13">
        <v>1</v>
      </c>
      <c r="O20" s="13">
        <v>4</v>
      </c>
      <c r="P20" s="13">
        <v>0</v>
      </c>
      <c r="Q20" s="14">
        <v>4</v>
      </c>
    </row>
    <row r="21" spans="2:17" s="5" customFormat="1">
      <c r="B21" s="49" t="s">
        <v>9</v>
      </c>
      <c r="C21" s="19">
        <v>5</v>
      </c>
      <c r="D21" s="12">
        <v>0</v>
      </c>
      <c r="E21" s="13">
        <v>5</v>
      </c>
      <c r="F21" s="12">
        <v>7</v>
      </c>
      <c r="G21" s="12">
        <v>2</v>
      </c>
      <c r="H21" s="13">
        <v>9</v>
      </c>
      <c r="I21" s="12">
        <v>1</v>
      </c>
      <c r="J21" s="12">
        <v>0</v>
      </c>
      <c r="K21" s="13">
        <v>1</v>
      </c>
      <c r="L21" s="12">
        <v>4</v>
      </c>
      <c r="M21" s="12">
        <v>0</v>
      </c>
      <c r="N21" s="13">
        <v>4</v>
      </c>
      <c r="O21" s="13">
        <v>17</v>
      </c>
      <c r="P21" s="13">
        <v>2</v>
      </c>
      <c r="Q21" s="14">
        <v>19</v>
      </c>
    </row>
    <row r="22" spans="2:17" s="5" customFormat="1">
      <c r="B22" s="49" t="s">
        <v>10</v>
      </c>
      <c r="C22" s="19">
        <v>7</v>
      </c>
      <c r="D22" s="12">
        <v>2</v>
      </c>
      <c r="E22" s="13">
        <v>9</v>
      </c>
      <c r="F22" s="12">
        <v>13</v>
      </c>
      <c r="G22" s="12">
        <v>5</v>
      </c>
      <c r="H22" s="13">
        <v>18</v>
      </c>
      <c r="I22" s="12">
        <v>4</v>
      </c>
      <c r="J22" s="12">
        <v>2</v>
      </c>
      <c r="K22" s="13">
        <v>6</v>
      </c>
      <c r="L22" s="12">
        <v>0</v>
      </c>
      <c r="M22" s="12">
        <v>1</v>
      </c>
      <c r="N22" s="13">
        <v>1</v>
      </c>
      <c r="O22" s="13">
        <v>24</v>
      </c>
      <c r="P22" s="13">
        <v>10</v>
      </c>
      <c r="Q22" s="14">
        <v>34</v>
      </c>
    </row>
    <row r="23" spans="2:17" s="5" customFormat="1">
      <c r="B23" s="49" t="s">
        <v>11</v>
      </c>
      <c r="C23" s="19">
        <v>9</v>
      </c>
      <c r="D23" s="12">
        <v>2</v>
      </c>
      <c r="E23" s="13">
        <v>11</v>
      </c>
      <c r="F23" s="12">
        <v>14</v>
      </c>
      <c r="G23" s="12">
        <v>7</v>
      </c>
      <c r="H23" s="13">
        <v>21</v>
      </c>
      <c r="I23" s="12">
        <v>2</v>
      </c>
      <c r="J23" s="12">
        <v>4</v>
      </c>
      <c r="K23" s="13">
        <v>6</v>
      </c>
      <c r="L23" s="12">
        <v>1</v>
      </c>
      <c r="M23" s="12">
        <v>0</v>
      </c>
      <c r="N23" s="13">
        <v>1</v>
      </c>
      <c r="O23" s="13">
        <v>26</v>
      </c>
      <c r="P23" s="13">
        <v>13</v>
      </c>
      <c r="Q23" s="14">
        <v>39</v>
      </c>
    </row>
    <row r="24" spans="2:17" s="5" customFormat="1">
      <c r="B24" s="49" t="s">
        <v>12</v>
      </c>
      <c r="C24" s="19">
        <v>11</v>
      </c>
      <c r="D24" s="12">
        <v>4</v>
      </c>
      <c r="E24" s="13">
        <v>15</v>
      </c>
      <c r="F24" s="12">
        <v>22</v>
      </c>
      <c r="G24" s="12">
        <v>11</v>
      </c>
      <c r="H24" s="13">
        <v>33</v>
      </c>
      <c r="I24" s="12">
        <v>4</v>
      </c>
      <c r="J24" s="12">
        <v>0</v>
      </c>
      <c r="K24" s="13">
        <v>4</v>
      </c>
      <c r="L24" s="12">
        <v>8</v>
      </c>
      <c r="M24" s="12">
        <v>1</v>
      </c>
      <c r="N24" s="13">
        <v>9</v>
      </c>
      <c r="O24" s="13">
        <v>45</v>
      </c>
      <c r="P24" s="13">
        <v>16</v>
      </c>
      <c r="Q24" s="14">
        <v>61</v>
      </c>
    </row>
    <row r="25" spans="2:17" s="5" customFormat="1">
      <c r="B25" s="49" t="s">
        <v>13</v>
      </c>
      <c r="C25" s="19">
        <v>18</v>
      </c>
      <c r="D25" s="12">
        <v>0</v>
      </c>
      <c r="E25" s="13">
        <v>18</v>
      </c>
      <c r="F25" s="12">
        <v>30</v>
      </c>
      <c r="G25" s="12">
        <v>12</v>
      </c>
      <c r="H25" s="13">
        <v>42</v>
      </c>
      <c r="I25" s="12">
        <v>5</v>
      </c>
      <c r="J25" s="12">
        <v>2</v>
      </c>
      <c r="K25" s="13">
        <v>7</v>
      </c>
      <c r="L25" s="12">
        <v>8</v>
      </c>
      <c r="M25" s="12">
        <v>0</v>
      </c>
      <c r="N25" s="13">
        <v>8</v>
      </c>
      <c r="O25" s="13">
        <v>61</v>
      </c>
      <c r="P25" s="13">
        <v>14</v>
      </c>
      <c r="Q25" s="14">
        <v>75</v>
      </c>
    </row>
    <row r="26" spans="2:17" s="5" customFormat="1">
      <c r="B26" s="49" t="s">
        <v>14</v>
      </c>
      <c r="C26" s="19">
        <v>16</v>
      </c>
      <c r="D26" s="12">
        <v>3</v>
      </c>
      <c r="E26" s="13">
        <v>19</v>
      </c>
      <c r="F26" s="12">
        <v>36</v>
      </c>
      <c r="G26" s="12">
        <v>27</v>
      </c>
      <c r="H26" s="13">
        <v>63</v>
      </c>
      <c r="I26" s="12">
        <v>9</v>
      </c>
      <c r="J26" s="12">
        <v>5</v>
      </c>
      <c r="K26" s="13">
        <v>14</v>
      </c>
      <c r="L26" s="12">
        <v>2</v>
      </c>
      <c r="M26" s="12">
        <v>0</v>
      </c>
      <c r="N26" s="13">
        <v>2</v>
      </c>
      <c r="O26" s="13">
        <v>63</v>
      </c>
      <c r="P26" s="13">
        <v>35</v>
      </c>
      <c r="Q26" s="14">
        <v>98</v>
      </c>
    </row>
    <row r="27" spans="2:17" s="5" customFormat="1">
      <c r="B27" s="49" t="s">
        <v>15</v>
      </c>
      <c r="C27" s="19">
        <v>21</v>
      </c>
      <c r="D27" s="12">
        <v>4</v>
      </c>
      <c r="E27" s="13">
        <v>25</v>
      </c>
      <c r="F27" s="12">
        <v>49</v>
      </c>
      <c r="G27" s="12">
        <v>29</v>
      </c>
      <c r="H27" s="13">
        <v>78</v>
      </c>
      <c r="I27" s="12">
        <v>17</v>
      </c>
      <c r="J27" s="12">
        <v>15</v>
      </c>
      <c r="K27" s="13">
        <v>32</v>
      </c>
      <c r="L27" s="12">
        <v>1</v>
      </c>
      <c r="M27" s="12">
        <v>1</v>
      </c>
      <c r="N27" s="13">
        <v>2</v>
      </c>
      <c r="O27" s="13">
        <v>88</v>
      </c>
      <c r="P27" s="13">
        <v>49</v>
      </c>
      <c r="Q27" s="14">
        <v>137</v>
      </c>
    </row>
    <row r="28" spans="2:17" s="5" customFormat="1">
      <c r="B28" s="49" t="s">
        <v>16</v>
      </c>
      <c r="C28" s="19">
        <v>24</v>
      </c>
      <c r="D28" s="12">
        <v>12</v>
      </c>
      <c r="E28" s="13">
        <v>36</v>
      </c>
      <c r="F28" s="12">
        <v>120</v>
      </c>
      <c r="G28" s="12">
        <v>60</v>
      </c>
      <c r="H28" s="13">
        <v>180</v>
      </c>
      <c r="I28" s="12">
        <v>39</v>
      </c>
      <c r="J28" s="12">
        <v>52</v>
      </c>
      <c r="K28" s="13">
        <v>91</v>
      </c>
      <c r="L28" s="12">
        <v>2</v>
      </c>
      <c r="M28" s="12">
        <v>1</v>
      </c>
      <c r="N28" s="13">
        <v>3</v>
      </c>
      <c r="O28" s="13">
        <v>185</v>
      </c>
      <c r="P28" s="13">
        <v>125</v>
      </c>
      <c r="Q28" s="14">
        <v>310</v>
      </c>
    </row>
    <row r="29" spans="2:17" s="5" customFormat="1">
      <c r="B29" s="49" t="s">
        <v>17</v>
      </c>
      <c r="C29" s="19">
        <v>22</v>
      </c>
      <c r="D29" s="12">
        <v>31</v>
      </c>
      <c r="E29" s="13">
        <v>53</v>
      </c>
      <c r="F29" s="12">
        <v>177</v>
      </c>
      <c r="G29" s="12">
        <v>98</v>
      </c>
      <c r="H29" s="13">
        <v>275</v>
      </c>
      <c r="I29" s="12">
        <v>54</v>
      </c>
      <c r="J29" s="12">
        <v>90</v>
      </c>
      <c r="K29" s="13">
        <v>144</v>
      </c>
      <c r="L29" s="12">
        <v>1</v>
      </c>
      <c r="M29" s="12">
        <v>1</v>
      </c>
      <c r="N29" s="13">
        <v>2</v>
      </c>
      <c r="O29" s="13">
        <v>254</v>
      </c>
      <c r="P29" s="13">
        <v>220</v>
      </c>
      <c r="Q29" s="14">
        <v>474</v>
      </c>
    </row>
    <row r="30" spans="2:17" s="5" customFormat="1">
      <c r="B30" s="49" t="s">
        <v>18</v>
      </c>
      <c r="C30" s="19">
        <v>23</v>
      </c>
      <c r="D30" s="12">
        <v>38</v>
      </c>
      <c r="E30" s="13">
        <v>61</v>
      </c>
      <c r="F30" s="12">
        <v>161</v>
      </c>
      <c r="G30" s="12">
        <v>73</v>
      </c>
      <c r="H30" s="13">
        <v>234</v>
      </c>
      <c r="I30" s="12">
        <v>83</v>
      </c>
      <c r="J30" s="12">
        <v>220</v>
      </c>
      <c r="K30" s="13">
        <v>303</v>
      </c>
      <c r="L30" s="12">
        <v>5</v>
      </c>
      <c r="M30" s="12">
        <v>1</v>
      </c>
      <c r="N30" s="13">
        <v>6</v>
      </c>
      <c r="O30" s="13">
        <v>272</v>
      </c>
      <c r="P30" s="13">
        <v>332</v>
      </c>
      <c r="Q30" s="14">
        <v>604</v>
      </c>
    </row>
    <row r="31" spans="2:17" s="5" customFormat="1">
      <c r="B31" s="49" t="s">
        <v>19</v>
      </c>
      <c r="C31" s="19">
        <v>8</v>
      </c>
      <c r="D31" s="12">
        <v>35</v>
      </c>
      <c r="E31" s="13">
        <v>43</v>
      </c>
      <c r="F31" s="12">
        <v>83</v>
      </c>
      <c r="G31" s="12">
        <v>24</v>
      </c>
      <c r="H31" s="13">
        <v>107</v>
      </c>
      <c r="I31" s="12">
        <v>65</v>
      </c>
      <c r="J31" s="12">
        <v>176</v>
      </c>
      <c r="K31" s="13">
        <v>241</v>
      </c>
      <c r="L31" s="12">
        <v>1</v>
      </c>
      <c r="M31" s="12">
        <v>1</v>
      </c>
      <c r="N31" s="13">
        <v>2</v>
      </c>
      <c r="O31" s="13">
        <v>157</v>
      </c>
      <c r="P31" s="13">
        <v>236</v>
      </c>
      <c r="Q31" s="14">
        <v>393</v>
      </c>
    </row>
    <row r="32" spans="2:17" s="5" customFormat="1">
      <c r="B32" s="49" t="s">
        <v>20</v>
      </c>
      <c r="C32" s="19">
        <v>2</v>
      </c>
      <c r="D32" s="12">
        <v>16</v>
      </c>
      <c r="E32" s="13">
        <v>18</v>
      </c>
      <c r="F32" s="12">
        <v>20</v>
      </c>
      <c r="G32" s="12">
        <v>9</v>
      </c>
      <c r="H32" s="13">
        <v>29</v>
      </c>
      <c r="I32" s="12">
        <v>42</v>
      </c>
      <c r="J32" s="12">
        <v>119</v>
      </c>
      <c r="K32" s="13">
        <v>161</v>
      </c>
      <c r="L32" s="12">
        <v>0</v>
      </c>
      <c r="M32" s="12">
        <v>0</v>
      </c>
      <c r="N32" s="13">
        <v>0</v>
      </c>
      <c r="O32" s="13">
        <v>64</v>
      </c>
      <c r="P32" s="13">
        <v>144</v>
      </c>
      <c r="Q32" s="14">
        <v>208</v>
      </c>
    </row>
    <row r="33" spans="2:17" s="5" customFormat="1">
      <c r="B33" s="49" t="s">
        <v>27</v>
      </c>
      <c r="C33" s="19">
        <v>3</v>
      </c>
      <c r="D33" s="12">
        <v>4</v>
      </c>
      <c r="E33" s="13">
        <v>7</v>
      </c>
      <c r="F33" s="12">
        <v>1</v>
      </c>
      <c r="G33" s="12">
        <v>2</v>
      </c>
      <c r="H33" s="13">
        <v>3</v>
      </c>
      <c r="I33" s="12">
        <v>11</v>
      </c>
      <c r="J33" s="12">
        <v>19</v>
      </c>
      <c r="K33" s="13">
        <v>30</v>
      </c>
      <c r="L33" s="12">
        <v>0</v>
      </c>
      <c r="M33" s="12">
        <v>0</v>
      </c>
      <c r="N33" s="13">
        <v>0</v>
      </c>
      <c r="O33" s="13">
        <v>15</v>
      </c>
      <c r="P33" s="13">
        <v>25</v>
      </c>
      <c r="Q33" s="14">
        <v>40</v>
      </c>
    </row>
    <row r="34" spans="2:17" s="5" customFormat="1" ht="12" thickBot="1">
      <c r="B34" s="21" t="s">
        <v>25</v>
      </c>
      <c r="C34" s="20">
        <v>182</v>
      </c>
      <c r="D34" s="15">
        <v>157</v>
      </c>
      <c r="E34" s="16">
        <v>339</v>
      </c>
      <c r="F34" s="15">
        <v>738</v>
      </c>
      <c r="G34" s="15">
        <v>361</v>
      </c>
      <c r="H34" s="16">
        <v>1099</v>
      </c>
      <c r="I34" s="15">
        <v>336</v>
      </c>
      <c r="J34" s="15">
        <v>704</v>
      </c>
      <c r="K34" s="16">
        <v>1040</v>
      </c>
      <c r="L34" s="15">
        <v>34</v>
      </c>
      <c r="M34" s="15">
        <v>7</v>
      </c>
      <c r="N34" s="16">
        <v>41</v>
      </c>
      <c r="O34" s="16">
        <v>1290</v>
      </c>
      <c r="P34" s="16">
        <v>1229</v>
      </c>
      <c r="Q34" s="17">
        <v>2519</v>
      </c>
    </row>
    <row r="35" spans="2:17" s="5" customFormat="1" ht="12" thickTop="1">
      <c r="B35" s="5" t="s">
        <v>56</v>
      </c>
    </row>
    <row r="36" spans="2:17">
      <c r="B36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6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5.85546875" customWidth="1"/>
    <col min="3" max="3" width="13.140625" customWidth="1"/>
  </cols>
  <sheetData>
    <row r="1" spans="1:4" ht="11.25" customHeight="1">
      <c r="A1" s="5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9" spans="1:4">
      <c r="B9" t="s">
        <v>26</v>
      </c>
      <c r="C9" t="s">
        <v>55</v>
      </c>
      <c r="D9" t="s">
        <v>3</v>
      </c>
    </row>
    <row r="10" spans="1:4">
      <c r="B10" s="1" t="str">
        <f>CyL!B13</f>
        <v>&lt;1</v>
      </c>
      <c r="C10" s="2">
        <f>-CyL!O13</f>
        <v>-44</v>
      </c>
      <c r="D10" s="2">
        <f>CyL!P13</f>
        <v>30</v>
      </c>
    </row>
    <row r="11" spans="1:4">
      <c r="B11" s="1" t="str">
        <f>CyL!B14</f>
        <v>1-4</v>
      </c>
      <c r="C11" s="2">
        <f>-CyL!O14</f>
        <v>-6</v>
      </c>
      <c r="D11" s="2">
        <f>CyL!P14</f>
        <v>2</v>
      </c>
    </row>
    <row r="12" spans="1:4">
      <c r="B12" s="1" t="str">
        <f>CyL!B15</f>
        <v>5-9</v>
      </c>
      <c r="C12" s="2">
        <f>-CyL!O15</f>
        <v>-6</v>
      </c>
      <c r="D12" s="2">
        <f>CyL!P15</f>
        <v>3</v>
      </c>
    </row>
    <row r="13" spans="1:4">
      <c r="B13" s="1" t="str">
        <f>CyL!B16</f>
        <v>10-14</v>
      </c>
      <c r="C13" s="2">
        <f>-CyL!O16</f>
        <v>-8</v>
      </c>
      <c r="D13" s="2">
        <f>CyL!P16</f>
        <v>6</v>
      </c>
    </row>
    <row r="14" spans="1:4">
      <c r="B14" s="1" t="str">
        <f>CyL!B17</f>
        <v>15-19</v>
      </c>
      <c r="C14" s="2">
        <f>-CyL!O17</f>
        <v>-16</v>
      </c>
      <c r="D14" s="2">
        <f>CyL!P17</f>
        <v>8</v>
      </c>
    </row>
    <row r="15" spans="1:4">
      <c r="B15" s="1" t="str">
        <f>CyL!B18</f>
        <v>20-24</v>
      </c>
      <c r="C15" s="2">
        <f>-CyL!O18</f>
        <v>-37</v>
      </c>
      <c r="D15" s="2">
        <f>CyL!P18</f>
        <v>10</v>
      </c>
    </row>
    <row r="16" spans="1:4">
      <c r="B16" s="1" t="str">
        <f>CyL!B19</f>
        <v>25-29</v>
      </c>
      <c r="C16" s="2">
        <f>-CyL!O19</f>
        <v>-26</v>
      </c>
      <c r="D16" s="2">
        <f>CyL!P19</f>
        <v>14</v>
      </c>
    </row>
    <row r="17" spans="2:4">
      <c r="B17" s="1" t="str">
        <f>CyL!B20</f>
        <v>30-34</v>
      </c>
      <c r="C17" s="2">
        <f>-CyL!O20</f>
        <v>-56</v>
      </c>
      <c r="D17" s="2">
        <f>CyL!P20</f>
        <v>20</v>
      </c>
    </row>
    <row r="18" spans="2:4">
      <c r="B18" s="1" t="str">
        <f>CyL!B21</f>
        <v>35-39</v>
      </c>
      <c r="C18" s="2">
        <f>-CyL!O21</f>
        <v>-72</v>
      </c>
      <c r="D18" s="2">
        <f>CyL!P21</f>
        <v>37</v>
      </c>
    </row>
    <row r="19" spans="2:4">
      <c r="B19" s="1" t="str">
        <f>CyL!B22</f>
        <v>40-44</v>
      </c>
      <c r="C19" s="2">
        <f>-CyL!O22</f>
        <v>-142</v>
      </c>
      <c r="D19" s="2">
        <f>CyL!P22</f>
        <v>82</v>
      </c>
    </row>
    <row r="20" spans="2:4">
      <c r="B20" s="1" t="str">
        <f>CyL!B23</f>
        <v>45-49</v>
      </c>
      <c r="C20" s="2">
        <f>-CyL!O23</f>
        <v>-230</v>
      </c>
      <c r="D20" s="2">
        <f>CyL!P23</f>
        <v>132</v>
      </c>
    </row>
    <row r="21" spans="2:4">
      <c r="B21" s="1" t="str">
        <f>CyL!B24</f>
        <v>50-54</v>
      </c>
      <c r="C21" s="2">
        <f>-CyL!O24</f>
        <v>-417</v>
      </c>
      <c r="D21" s="2">
        <f>CyL!P24</f>
        <v>150</v>
      </c>
    </row>
    <row r="22" spans="2:4">
      <c r="B22" s="1" t="str">
        <f>CyL!B25</f>
        <v>55-59</v>
      </c>
      <c r="C22" s="2">
        <f>-CyL!O25</f>
        <v>-529</v>
      </c>
      <c r="D22" s="2">
        <f>CyL!P25</f>
        <v>224</v>
      </c>
    </row>
    <row r="23" spans="2:4">
      <c r="B23" s="1" t="str">
        <f>CyL!B26</f>
        <v>60-64</v>
      </c>
      <c r="C23" s="2">
        <f>-CyL!O26</f>
        <v>-731</v>
      </c>
      <c r="D23" s="2">
        <f>CyL!P26</f>
        <v>233</v>
      </c>
    </row>
    <row r="24" spans="2:4">
      <c r="B24" s="1" t="str">
        <f>CyL!B27</f>
        <v>65-69</v>
      </c>
      <c r="C24" s="2">
        <f>-CyL!O27</f>
        <v>-836</v>
      </c>
      <c r="D24" s="2">
        <f>CyL!P27</f>
        <v>409</v>
      </c>
    </row>
    <row r="25" spans="2:4">
      <c r="B25" s="1" t="str">
        <f>CyL!B28</f>
        <v>70-74</v>
      </c>
      <c r="C25" s="2">
        <f>-CyL!O28</f>
        <v>-1125</v>
      </c>
      <c r="D25" s="2">
        <f>CyL!P28</f>
        <v>568</v>
      </c>
    </row>
    <row r="26" spans="2:4">
      <c r="B26" s="1" t="str">
        <f>CyL!B29</f>
        <v>75-79</v>
      </c>
      <c r="C26" s="2">
        <f>-CyL!O29</f>
        <v>-1954</v>
      </c>
      <c r="D26" s="2">
        <f>CyL!P29</f>
        <v>1315</v>
      </c>
    </row>
    <row r="27" spans="2:4">
      <c r="B27" s="1" t="str">
        <f>CyL!B30</f>
        <v>80-84</v>
      </c>
      <c r="C27" s="2">
        <f>-CyL!O30</f>
        <v>-2688</v>
      </c>
      <c r="D27" s="2">
        <f>CyL!P30</f>
        <v>2293</v>
      </c>
    </row>
    <row r="28" spans="2:4">
      <c r="B28" s="1" t="str">
        <f>CyL!B31</f>
        <v>85-89</v>
      </c>
      <c r="C28" s="2">
        <f>-CyL!O31</f>
        <v>-2816</v>
      </c>
      <c r="D28" s="2">
        <f>CyL!P31</f>
        <v>3285</v>
      </c>
    </row>
    <row r="29" spans="2:4">
      <c r="B29" s="1" t="str">
        <f>CyL!B32</f>
        <v>90-94</v>
      </c>
      <c r="C29" s="2">
        <f>-CyL!O32</f>
        <v>-1469</v>
      </c>
      <c r="D29" s="2">
        <f>CyL!P32</f>
        <v>2672</v>
      </c>
    </row>
    <row r="30" spans="2:4">
      <c r="B30" s="1" t="str">
        <f>CyL!B33</f>
        <v>95-99</v>
      </c>
      <c r="C30" s="2">
        <f>-CyL!O33</f>
        <v>-526</v>
      </c>
      <c r="D30" s="2">
        <f>CyL!P33</f>
        <v>1404</v>
      </c>
    </row>
    <row r="31" spans="2:4">
      <c r="B31" s="1" t="str">
        <f>CyL!B34</f>
        <v>&gt;99</v>
      </c>
      <c r="C31" s="2">
        <f>-CyL!O34</f>
        <v>-115</v>
      </c>
      <c r="D31" s="2">
        <f>CyL!P34</f>
        <v>329</v>
      </c>
    </row>
    <row r="32" spans="2:4">
      <c r="B32" s="5" t="s">
        <v>56</v>
      </c>
    </row>
  </sheetData>
  <phoneticPr fontId="0" type="noConversion"/>
  <pageMargins left="0.39370078740157483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2"/>
  </cols>
  <sheetData>
    <row r="1" spans="1:4" ht="11.25" customHeight="1">
      <c r="A1" s="5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B12" t="s">
        <v>0</v>
      </c>
      <c r="C12" s="2">
        <f>CyL!E35</f>
        <v>4127</v>
      </c>
      <c r="D12" s="3"/>
    </row>
    <row r="13" spans="1:4">
      <c r="B13" t="s">
        <v>1</v>
      </c>
      <c r="C13" s="2">
        <f>CyL!H35</f>
        <v>11190</v>
      </c>
    </row>
    <row r="14" spans="1:4">
      <c r="B14" t="s">
        <v>2</v>
      </c>
      <c r="C14" s="2">
        <f>CyL!K35</f>
        <v>11161</v>
      </c>
    </row>
    <row r="15" spans="1:4">
      <c r="B15" t="s">
        <v>24</v>
      </c>
      <c r="C15" s="2">
        <f>CyL!N35</f>
        <v>597</v>
      </c>
    </row>
    <row r="29" spans="2:2">
      <c r="B29" s="5" t="s">
        <v>56</v>
      </c>
    </row>
  </sheetData>
  <phoneticPr fontId="0" type="noConversion"/>
  <pageMargins left="0.39370078740157483" right="0.39370078740157483" top="0.39370078740157483" bottom="0.39370078740157483" header="0.15748031496062992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4" ht="11.25" customHeight="1">
      <c r="A1" s="5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1" spans="1:4">
      <c r="C11" s="4" t="s">
        <v>55</v>
      </c>
      <c r="D11" s="4" t="s">
        <v>3</v>
      </c>
    </row>
    <row r="12" spans="1:4">
      <c r="B12" t="s">
        <v>0</v>
      </c>
      <c r="C12" s="2">
        <f>CyL!C35</f>
        <v>2251</v>
      </c>
      <c r="D12" s="2">
        <f>CyL!D35</f>
        <v>1876</v>
      </c>
    </row>
    <row r="13" spans="1:4">
      <c r="B13" t="s">
        <v>1</v>
      </c>
      <c r="C13" s="2">
        <f>CyL!F35</f>
        <v>7844</v>
      </c>
      <c r="D13" s="2">
        <f>CyL!G35</f>
        <v>3346</v>
      </c>
    </row>
    <row r="14" spans="1:4">
      <c r="B14" t="s">
        <v>2</v>
      </c>
      <c r="C14" s="2">
        <f>CyL!I35</f>
        <v>3332</v>
      </c>
      <c r="D14" s="2">
        <f>CyL!J35</f>
        <v>7829</v>
      </c>
    </row>
    <row r="15" spans="1:4">
      <c r="B15" t="s">
        <v>24</v>
      </c>
      <c r="C15" s="2">
        <f>CyL!L35</f>
        <v>422</v>
      </c>
      <c r="D15" s="2">
        <f>CyL!M35</f>
        <v>175</v>
      </c>
    </row>
    <row r="30" spans="2:2">
      <c r="B30" s="5" t="s">
        <v>56</v>
      </c>
    </row>
  </sheetData>
  <phoneticPr fontId="0" type="noConversion"/>
  <pageMargins left="0.39370078740157483" right="0.39370078740157483" top="0.39370078740157483" bottom="0.39370078740157483" header="0" footer="0"/>
  <pageSetup paperSize="9" scale="8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5" customWidth="1"/>
    <col min="2" max="2" width="8" style="5" customWidth="1"/>
    <col min="3" max="17" width="8.7109375" style="5" customWidth="1"/>
    <col min="18" max="16384" width="11.42578125" style="5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60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2" customHeight="1" thickTop="1">
      <c r="B10" s="58" t="s">
        <v>26</v>
      </c>
      <c r="C10" s="63" t="s">
        <v>28</v>
      </c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5"/>
    </row>
    <row r="11" spans="2:17" ht="12" customHeight="1">
      <c r="B11" s="59"/>
      <c r="C11" s="66" t="s">
        <v>0</v>
      </c>
      <c r="D11" s="61"/>
      <c r="E11" s="61"/>
      <c r="F11" s="61" t="s">
        <v>1</v>
      </c>
      <c r="G11" s="61"/>
      <c r="H11" s="61"/>
      <c r="I11" s="61" t="s">
        <v>2</v>
      </c>
      <c r="J11" s="61"/>
      <c r="K11" s="61"/>
      <c r="L11" s="61" t="s">
        <v>58</v>
      </c>
      <c r="M11" s="61"/>
      <c r="N11" s="61"/>
      <c r="O11" s="61" t="s">
        <v>25</v>
      </c>
      <c r="P11" s="61"/>
      <c r="Q11" s="62"/>
    </row>
    <row r="12" spans="2:17" ht="12" customHeight="1" thickBot="1">
      <c r="B12" s="60"/>
      <c r="C12" s="9" t="s">
        <v>55</v>
      </c>
      <c r="D12" s="7" t="s">
        <v>3</v>
      </c>
      <c r="E12" s="7" t="s">
        <v>25</v>
      </c>
      <c r="F12" s="7" t="s">
        <v>55</v>
      </c>
      <c r="G12" s="7" t="s">
        <v>3</v>
      </c>
      <c r="H12" s="7" t="s">
        <v>25</v>
      </c>
      <c r="I12" s="7" t="s">
        <v>55</v>
      </c>
      <c r="J12" s="7" t="s">
        <v>3</v>
      </c>
      <c r="K12" s="7" t="s">
        <v>25</v>
      </c>
      <c r="L12" s="7" t="s">
        <v>55</v>
      </c>
      <c r="M12" s="7" t="s">
        <v>3</v>
      </c>
      <c r="N12" s="7" t="s">
        <v>25</v>
      </c>
      <c r="O12" s="7" t="s">
        <v>55</v>
      </c>
      <c r="P12" s="7" t="s">
        <v>3</v>
      </c>
      <c r="Q12" s="8" t="s">
        <v>25</v>
      </c>
    </row>
    <row r="13" spans="2:17" ht="12.75" customHeight="1" thickTop="1">
      <c r="B13" s="48" t="s">
        <v>29</v>
      </c>
      <c r="C13" s="18">
        <v>44</v>
      </c>
      <c r="D13" s="10">
        <v>30</v>
      </c>
      <c r="E13" s="10">
        <v>74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44</v>
      </c>
      <c r="P13" s="10">
        <v>30</v>
      </c>
      <c r="Q13" s="11">
        <v>74</v>
      </c>
    </row>
    <row r="14" spans="2:17">
      <c r="B14" s="49" t="s">
        <v>23</v>
      </c>
      <c r="C14" s="19">
        <v>6</v>
      </c>
      <c r="D14" s="12">
        <v>2</v>
      </c>
      <c r="E14" s="13">
        <v>8</v>
      </c>
      <c r="F14" s="12">
        <v>0</v>
      </c>
      <c r="G14" s="12">
        <v>0</v>
      </c>
      <c r="H14" s="13">
        <v>0</v>
      </c>
      <c r="I14" s="12">
        <v>0</v>
      </c>
      <c r="J14" s="12">
        <v>0</v>
      </c>
      <c r="K14" s="13">
        <v>0</v>
      </c>
      <c r="L14" s="12">
        <v>0</v>
      </c>
      <c r="M14" s="12">
        <v>0</v>
      </c>
      <c r="N14" s="13">
        <v>0</v>
      </c>
      <c r="O14" s="13">
        <v>6</v>
      </c>
      <c r="P14" s="13">
        <v>2</v>
      </c>
      <c r="Q14" s="14">
        <v>8</v>
      </c>
    </row>
    <row r="15" spans="2:17">
      <c r="B15" s="49" t="s">
        <v>21</v>
      </c>
      <c r="C15" s="19">
        <v>6</v>
      </c>
      <c r="D15" s="12">
        <v>3</v>
      </c>
      <c r="E15" s="13">
        <v>9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6</v>
      </c>
      <c r="P15" s="13">
        <v>3</v>
      </c>
      <c r="Q15" s="14">
        <v>9</v>
      </c>
    </row>
    <row r="16" spans="2:17">
      <c r="B16" s="49" t="s">
        <v>22</v>
      </c>
      <c r="C16" s="19">
        <v>8</v>
      </c>
      <c r="D16" s="12">
        <v>6</v>
      </c>
      <c r="E16" s="13">
        <v>14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8</v>
      </c>
      <c r="P16" s="13">
        <v>6</v>
      </c>
      <c r="Q16" s="14">
        <v>14</v>
      </c>
    </row>
    <row r="17" spans="2:17">
      <c r="B17" s="49" t="s">
        <v>4</v>
      </c>
      <c r="C17" s="19">
        <v>14</v>
      </c>
      <c r="D17" s="12">
        <v>7</v>
      </c>
      <c r="E17" s="13">
        <v>21</v>
      </c>
      <c r="F17" s="12">
        <v>2</v>
      </c>
      <c r="G17" s="12">
        <v>1</v>
      </c>
      <c r="H17" s="13">
        <v>3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16</v>
      </c>
      <c r="P17" s="13">
        <v>8</v>
      </c>
      <c r="Q17" s="14">
        <v>24</v>
      </c>
    </row>
    <row r="18" spans="2:17">
      <c r="B18" s="49" t="s">
        <v>5</v>
      </c>
      <c r="C18" s="19">
        <v>29</v>
      </c>
      <c r="D18" s="12">
        <v>10</v>
      </c>
      <c r="E18" s="13">
        <v>39</v>
      </c>
      <c r="F18" s="12">
        <v>5</v>
      </c>
      <c r="G18" s="12">
        <v>0</v>
      </c>
      <c r="H18" s="13">
        <v>5</v>
      </c>
      <c r="I18" s="12">
        <v>3</v>
      </c>
      <c r="J18" s="12">
        <v>0</v>
      </c>
      <c r="K18" s="13">
        <v>3</v>
      </c>
      <c r="L18" s="12">
        <v>0</v>
      </c>
      <c r="M18" s="12">
        <v>0</v>
      </c>
      <c r="N18" s="13">
        <v>0</v>
      </c>
      <c r="O18" s="13">
        <v>37</v>
      </c>
      <c r="P18" s="13">
        <v>10</v>
      </c>
      <c r="Q18" s="14">
        <v>47</v>
      </c>
    </row>
    <row r="19" spans="2:17">
      <c r="B19" s="49" t="s">
        <v>6</v>
      </c>
      <c r="C19" s="19">
        <v>20</v>
      </c>
      <c r="D19" s="12">
        <v>10</v>
      </c>
      <c r="E19" s="13">
        <v>30</v>
      </c>
      <c r="F19" s="12">
        <v>2</v>
      </c>
      <c r="G19" s="12">
        <v>3</v>
      </c>
      <c r="H19" s="13">
        <v>5</v>
      </c>
      <c r="I19" s="12">
        <v>3</v>
      </c>
      <c r="J19" s="12">
        <v>0</v>
      </c>
      <c r="K19" s="13">
        <v>3</v>
      </c>
      <c r="L19" s="12">
        <v>1</v>
      </c>
      <c r="M19" s="12">
        <v>1</v>
      </c>
      <c r="N19" s="13">
        <v>2</v>
      </c>
      <c r="O19" s="13">
        <v>26</v>
      </c>
      <c r="P19" s="13">
        <v>14</v>
      </c>
      <c r="Q19" s="14">
        <v>40</v>
      </c>
    </row>
    <row r="20" spans="2:17">
      <c r="B20" s="49" t="s">
        <v>7</v>
      </c>
      <c r="C20" s="19">
        <v>39</v>
      </c>
      <c r="D20" s="12">
        <v>9</v>
      </c>
      <c r="E20" s="13">
        <v>48</v>
      </c>
      <c r="F20" s="12">
        <v>12</v>
      </c>
      <c r="G20" s="12">
        <v>9</v>
      </c>
      <c r="H20" s="13">
        <v>21</v>
      </c>
      <c r="I20" s="12">
        <v>4</v>
      </c>
      <c r="J20" s="12">
        <v>1</v>
      </c>
      <c r="K20" s="13">
        <v>5</v>
      </c>
      <c r="L20" s="12">
        <v>1</v>
      </c>
      <c r="M20" s="12">
        <v>1</v>
      </c>
      <c r="N20" s="13">
        <v>2</v>
      </c>
      <c r="O20" s="13">
        <v>56</v>
      </c>
      <c r="P20" s="13">
        <v>20</v>
      </c>
      <c r="Q20" s="14">
        <v>76</v>
      </c>
    </row>
    <row r="21" spans="2:17">
      <c r="B21" s="49" t="s">
        <v>8</v>
      </c>
      <c r="C21" s="19">
        <v>37</v>
      </c>
      <c r="D21" s="12">
        <v>12</v>
      </c>
      <c r="E21" s="13">
        <v>49</v>
      </c>
      <c r="F21" s="12">
        <v>24</v>
      </c>
      <c r="G21" s="12">
        <v>18</v>
      </c>
      <c r="H21" s="13">
        <v>42</v>
      </c>
      <c r="I21" s="12">
        <v>4</v>
      </c>
      <c r="J21" s="12">
        <v>5</v>
      </c>
      <c r="K21" s="13">
        <v>9</v>
      </c>
      <c r="L21" s="12">
        <v>7</v>
      </c>
      <c r="M21" s="12">
        <v>2</v>
      </c>
      <c r="N21" s="13">
        <v>9</v>
      </c>
      <c r="O21" s="13">
        <v>72</v>
      </c>
      <c r="P21" s="13">
        <v>37</v>
      </c>
      <c r="Q21" s="14">
        <v>109</v>
      </c>
    </row>
    <row r="22" spans="2:17">
      <c r="B22" s="49" t="s">
        <v>9</v>
      </c>
      <c r="C22" s="19">
        <v>59</v>
      </c>
      <c r="D22" s="12">
        <v>21</v>
      </c>
      <c r="E22" s="13">
        <v>80</v>
      </c>
      <c r="F22" s="12">
        <v>64</v>
      </c>
      <c r="G22" s="12">
        <v>41</v>
      </c>
      <c r="H22" s="13">
        <v>105</v>
      </c>
      <c r="I22" s="12">
        <v>9</v>
      </c>
      <c r="J22" s="12">
        <v>9</v>
      </c>
      <c r="K22" s="13">
        <v>18</v>
      </c>
      <c r="L22" s="12">
        <v>10</v>
      </c>
      <c r="M22" s="12">
        <v>11</v>
      </c>
      <c r="N22" s="13">
        <v>21</v>
      </c>
      <c r="O22" s="13">
        <v>142</v>
      </c>
      <c r="P22" s="13">
        <v>82</v>
      </c>
      <c r="Q22" s="14">
        <v>224</v>
      </c>
    </row>
    <row r="23" spans="2:17">
      <c r="B23" s="49" t="s">
        <v>10</v>
      </c>
      <c r="C23" s="19">
        <v>77</v>
      </c>
      <c r="D23" s="12">
        <v>27</v>
      </c>
      <c r="E23" s="13">
        <v>104</v>
      </c>
      <c r="F23" s="12">
        <v>113</v>
      </c>
      <c r="G23" s="12">
        <v>71</v>
      </c>
      <c r="H23" s="13">
        <v>184</v>
      </c>
      <c r="I23" s="12">
        <v>12</v>
      </c>
      <c r="J23" s="12">
        <v>13</v>
      </c>
      <c r="K23" s="13">
        <v>25</v>
      </c>
      <c r="L23" s="12">
        <v>28</v>
      </c>
      <c r="M23" s="12">
        <v>21</v>
      </c>
      <c r="N23" s="13">
        <v>49</v>
      </c>
      <c r="O23" s="13">
        <v>230</v>
      </c>
      <c r="P23" s="13">
        <v>132</v>
      </c>
      <c r="Q23" s="14">
        <v>362</v>
      </c>
    </row>
    <row r="24" spans="2:17">
      <c r="B24" s="49" t="s">
        <v>11</v>
      </c>
      <c r="C24" s="19">
        <v>141</v>
      </c>
      <c r="D24" s="12">
        <v>21</v>
      </c>
      <c r="E24" s="13">
        <v>162</v>
      </c>
      <c r="F24" s="12">
        <v>207</v>
      </c>
      <c r="G24" s="12">
        <v>96</v>
      </c>
      <c r="H24" s="13">
        <v>303</v>
      </c>
      <c r="I24" s="12">
        <v>21</v>
      </c>
      <c r="J24" s="12">
        <v>15</v>
      </c>
      <c r="K24" s="13">
        <v>36</v>
      </c>
      <c r="L24" s="12">
        <v>48</v>
      </c>
      <c r="M24" s="12">
        <v>18</v>
      </c>
      <c r="N24" s="13">
        <v>66</v>
      </c>
      <c r="O24" s="13">
        <v>417</v>
      </c>
      <c r="P24" s="13">
        <v>150</v>
      </c>
      <c r="Q24" s="14">
        <v>567</v>
      </c>
    </row>
    <row r="25" spans="2:17">
      <c r="B25" s="49" t="s">
        <v>12</v>
      </c>
      <c r="C25" s="19">
        <v>132</v>
      </c>
      <c r="D25" s="12">
        <v>47</v>
      </c>
      <c r="E25" s="13">
        <v>179</v>
      </c>
      <c r="F25" s="12">
        <v>305</v>
      </c>
      <c r="G25" s="12">
        <v>133</v>
      </c>
      <c r="H25" s="13">
        <v>438</v>
      </c>
      <c r="I25" s="12">
        <v>30</v>
      </c>
      <c r="J25" s="12">
        <v>22</v>
      </c>
      <c r="K25" s="13">
        <v>52</v>
      </c>
      <c r="L25" s="12">
        <v>62</v>
      </c>
      <c r="M25" s="12">
        <v>22</v>
      </c>
      <c r="N25" s="13">
        <v>84</v>
      </c>
      <c r="O25" s="13">
        <v>529</v>
      </c>
      <c r="P25" s="13">
        <v>224</v>
      </c>
      <c r="Q25" s="14">
        <v>753</v>
      </c>
    </row>
    <row r="26" spans="2:17">
      <c r="B26" s="49" t="s">
        <v>13</v>
      </c>
      <c r="C26" s="19">
        <v>207</v>
      </c>
      <c r="D26" s="12">
        <v>28</v>
      </c>
      <c r="E26" s="13">
        <v>235</v>
      </c>
      <c r="F26" s="12">
        <v>413</v>
      </c>
      <c r="G26" s="12">
        <v>153</v>
      </c>
      <c r="H26" s="13">
        <v>566</v>
      </c>
      <c r="I26" s="12">
        <v>41</v>
      </c>
      <c r="J26" s="12">
        <v>38</v>
      </c>
      <c r="K26" s="13">
        <v>79</v>
      </c>
      <c r="L26" s="12">
        <v>70</v>
      </c>
      <c r="M26" s="12">
        <v>14</v>
      </c>
      <c r="N26" s="13">
        <v>84</v>
      </c>
      <c r="O26" s="13">
        <v>731</v>
      </c>
      <c r="P26" s="13">
        <v>233</v>
      </c>
      <c r="Q26" s="14">
        <v>964</v>
      </c>
    </row>
    <row r="27" spans="2:17">
      <c r="B27" s="49" t="s">
        <v>14</v>
      </c>
      <c r="C27" s="19">
        <v>171</v>
      </c>
      <c r="D27" s="12">
        <v>48</v>
      </c>
      <c r="E27" s="13">
        <v>219</v>
      </c>
      <c r="F27" s="12">
        <v>550</v>
      </c>
      <c r="G27" s="12">
        <v>261</v>
      </c>
      <c r="H27" s="13">
        <v>811</v>
      </c>
      <c r="I27" s="12">
        <v>64</v>
      </c>
      <c r="J27" s="12">
        <v>90</v>
      </c>
      <c r="K27" s="13">
        <v>154</v>
      </c>
      <c r="L27" s="12">
        <v>51</v>
      </c>
      <c r="M27" s="12">
        <v>10</v>
      </c>
      <c r="N27" s="13">
        <v>61</v>
      </c>
      <c r="O27" s="13">
        <v>836</v>
      </c>
      <c r="P27" s="13">
        <v>409</v>
      </c>
      <c r="Q27" s="14">
        <v>1245</v>
      </c>
    </row>
    <row r="28" spans="2:17">
      <c r="B28" s="49" t="s">
        <v>15</v>
      </c>
      <c r="C28" s="19">
        <v>200</v>
      </c>
      <c r="D28" s="12">
        <v>76</v>
      </c>
      <c r="E28" s="13">
        <v>276</v>
      </c>
      <c r="F28" s="12">
        <v>762</v>
      </c>
      <c r="G28" s="12">
        <v>299</v>
      </c>
      <c r="H28" s="13">
        <v>1061</v>
      </c>
      <c r="I28" s="12">
        <v>117</v>
      </c>
      <c r="J28" s="12">
        <v>177</v>
      </c>
      <c r="K28" s="13">
        <v>294</v>
      </c>
      <c r="L28" s="12">
        <v>46</v>
      </c>
      <c r="M28" s="12">
        <v>16</v>
      </c>
      <c r="N28" s="13">
        <v>62</v>
      </c>
      <c r="O28" s="13">
        <v>1125</v>
      </c>
      <c r="P28" s="13">
        <v>568</v>
      </c>
      <c r="Q28" s="14">
        <v>1693</v>
      </c>
    </row>
    <row r="29" spans="2:17">
      <c r="B29" s="49" t="s">
        <v>16</v>
      </c>
      <c r="C29" s="19">
        <v>297</v>
      </c>
      <c r="D29" s="12">
        <v>164</v>
      </c>
      <c r="E29" s="13">
        <v>461</v>
      </c>
      <c r="F29" s="12">
        <v>1294</v>
      </c>
      <c r="G29" s="12">
        <v>592</v>
      </c>
      <c r="H29" s="13">
        <v>1886</v>
      </c>
      <c r="I29" s="12">
        <v>329</v>
      </c>
      <c r="J29" s="12">
        <v>547</v>
      </c>
      <c r="K29" s="13">
        <v>876</v>
      </c>
      <c r="L29" s="12">
        <v>34</v>
      </c>
      <c r="M29" s="12">
        <v>12</v>
      </c>
      <c r="N29" s="13">
        <v>46</v>
      </c>
      <c r="O29" s="13">
        <v>1954</v>
      </c>
      <c r="P29" s="13">
        <v>1315</v>
      </c>
      <c r="Q29" s="14">
        <v>3269</v>
      </c>
    </row>
    <row r="30" spans="2:17">
      <c r="B30" s="49" t="s">
        <v>17</v>
      </c>
      <c r="C30" s="19">
        <v>335</v>
      </c>
      <c r="D30" s="12">
        <v>298</v>
      </c>
      <c r="E30" s="13">
        <v>633</v>
      </c>
      <c r="F30" s="12">
        <v>1700</v>
      </c>
      <c r="G30" s="12">
        <v>749</v>
      </c>
      <c r="H30" s="13">
        <v>2449</v>
      </c>
      <c r="I30" s="12">
        <v>618</v>
      </c>
      <c r="J30" s="12">
        <v>1228</v>
      </c>
      <c r="K30" s="13">
        <v>1846</v>
      </c>
      <c r="L30" s="12">
        <v>35</v>
      </c>
      <c r="M30" s="12">
        <v>18</v>
      </c>
      <c r="N30" s="13">
        <v>53</v>
      </c>
      <c r="O30" s="13">
        <v>2688</v>
      </c>
      <c r="P30" s="13">
        <v>2293</v>
      </c>
      <c r="Q30" s="14">
        <v>4981</v>
      </c>
    </row>
    <row r="31" spans="2:17">
      <c r="B31" s="49" t="s">
        <v>18</v>
      </c>
      <c r="C31" s="19">
        <v>270</v>
      </c>
      <c r="D31" s="12">
        <v>460</v>
      </c>
      <c r="E31" s="13">
        <v>730</v>
      </c>
      <c r="F31" s="12">
        <v>1596</v>
      </c>
      <c r="G31" s="12">
        <v>590</v>
      </c>
      <c r="H31" s="13">
        <v>2186</v>
      </c>
      <c r="I31" s="12">
        <v>928</v>
      </c>
      <c r="J31" s="12">
        <v>2219</v>
      </c>
      <c r="K31" s="13">
        <v>3147</v>
      </c>
      <c r="L31" s="12">
        <v>22</v>
      </c>
      <c r="M31" s="12">
        <v>16</v>
      </c>
      <c r="N31" s="13">
        <v>38</v>
      </c>
      <c r="O31" s="13">
        <v>2816</v>
      </c>
      <c r="P31" s="13">
        <v>3285</v>
      </c>
      <c r="Q31" s="14">
        <v>6101</v>
      </c>
    </row>
    <row r="32" spans="2:17">
      <c r="B32" s="49" t="s">
        <v>19</v>
      </c>
      <c r="C32" s="19">
        <v>121</v>
      </c>
      <c r="D32" s="12">
        <v>364</v>
      </c>
      <c r="E32" s="13">
        <v>485</v>
      </c>
      <c r="F32" s="12">
        <v>634</v>
      </c>
      <c r="G32" s="12">
        <v>246</v>
      </c>
      <c r="H32" s="13">
        <v>880</v>
      </c>
      <c r="I32" s="12">
        <v>709</v>
      </c>
      <c r="J32" s="12">
        <v>2052</v>
      </c>
      <c r="K32" s="13">
        <v>2761</v>
      </c>
      <c r="L32" s="12">
        <v>5</v>
      </c>
      <c r="M32" s="12">
        <v>10</v>
      </c>
      <c r="N32" s="13">
        <v>15</v>
      </c>
      <c r="O32" s="13">
        <v>1469</v>
      </c>
      <c r="P32" s="13">
        <v>2672</v>
      </c>
      <c r="Q32" s="14">
        <v>4141</v>
      </c>
    </row>
    <row r="33" spans="2:17">
      <c r="B33" s="49" t="s">
        <v>20</v>
      </c>
      <c r="C33" s="19">
        <v>27</v>
      </c>
      <c r="D33" s="12">
        <v>201</v>
      </c>
      <c r="E33" s="13">
        <v>228</v>
      </c>
      <c r="F33" s="12">
        <v>149</v>
      </c>
      <c r="G33" s="12">
        <v>73</v>
      </c>
      <c r="H33" s="13">
        <v>222</v>
      </c>
      <c r="I33" s="12">
        <v>348</v>
      </c>
      <c r="J33" s="12">
        <v>1127</v>
      </c>
      <c r="K33" s="13">
        <v>1475</v>
      </c>
      <c r="L33" s="12">
        <v>2</v>
      </c>
      <c r="M33" s="12">
        <v>3</v>
      </c>
      <c r="N33" s="13">
        <v>5</v>
      </c>
      <c r="O33" s="13">
        <v>526</v>
      </c>
      <c r="P33" s="13">
        <v>1404</v>
      </c>
      <c r="Q33" s="14">
        <v>1930</v>
      </c>
    </row>
    <row r="34" spans="2:17">
      <c r="B34" s="49" t="s">
        <v>27</v>
      </c>
      <c r="C34" s="19">
        <v>11</v>
      </c>
      <c r="D34" s="12">
        <v>32</v>
      </c>
      <c r="E34" s="13">
        <v>43</v>
      </c>
      <c r="F34" s="12">
        <v>12</v>
      </c>
      <c r="G34" s="12">
        <v>11</v>
      </c>
      <c r="H34" s="13">
        <v>23</v>
      </c>
      <c r="I34" s="12">
        <v>92</v>
      </c>
      <c r="J34" s="12">
        <v>286</v>
      </c>
      <c r="K34" s="13">
        <v>378</v>
      </c>
      <c r="L34" s="12">
        <v>0</v>
      </c>
      <c r="M34" s="12">
        <v>0</v>
      </c>
      <c r="N34" s="13">
        <v>0</v>
      </c>
      <c r="O34" s="13">
        <v>115</v>
      </c>
      <c r="P34" s="13">
        <v>329</v>
      </c>
      <c r="Q34" s="14">
        <v>444</v>
      </c>
    </row>
    <row r="35" spans="2:17" ht="12" thickBot="1">
      <c r="B35" s="21" t="s">
        <v>25</v>
      </c>
      <c r="C35" s="20">
        <v>2251</v>
      </c>
      <c r="D35" s="15">
        <v>1876</v>
      </c>
      <c r="E35" s="16">
        <v>4127</v>
      </c>
      <c r="F35" s="15">
        <v>7844</v>
      </c>
      <c r="G35" s="15">
        <v>3346</v>
      </c>
      <c r="H35" s="16">
        <v>11190</v>
      </c>
      <c r="I35" s="15">
        <v>3332</v>
      </c>
      <c r="J35" s="15">
        <v>7829</v>
      </c>
      <c r="K35" s="16">
        <v>11161</v>
      </c>
      <c r="L35" s="15">
        <v>422</v>
      </c>
      <c r="M35" s="15">
        <v>175</v>
      </c>
      <c r="N35" s="16">
        <v>597</v>
      </c>
      <c r="O35" s="16">
        <v>13849</v>
      </c>
      <c r="P35" s="16">
        <v>13226</v>
      </c>
      <c r="Q35" s="17">
        <v>27075</v>
      </c>
    </row>
    <row r="36" spans="2:17" ht="12" thickTop="1">
      <c r="B36" s="5" t="s">
        <v>56</v>
      </c>
    </row>
    <row r="37" spans="2:17">
      <c r="B37" s="6"/>
    </row>
  </sheetData>
  <mergeCells count="8">
    <mergeCell ref="B9:Q9"/>
    <mergeCell ref="B10:B12"/>
    <mergeCell ref="O11:Q11"/>
    <mergeCell ref="C10:Q10"/>
    <mergeCell ref="C11:E11"/>
    <mergeCell ref="F11:H11"/>
    <mergeCell ref="I11:K11"/>
    <mergeCell ref="L11:N11"/>
  </mergeCells>
  <phoneticPr fontId="0" type="noConversion"/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5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2:18" ht="11.25" customHeight="1"/>
    <row r="2" spans="2:18" ht="11.25" customHeight="1"/>
    <row r="3" spans="2:18" ht="11.25" customHeight="1"/>
    <row r="4" spans="2:18" ht="11.25" customHeight="1"/>
    <row r="5" spans="2:18" ht="11.25" customHeight="1"/>
    <row r="6" spans="2:18" ht="11.25" customHeight="1"/>
    <row r="7" spans="2:18" ht="11.25" customHeight="1"/>
    <row r="8" spans="2:18" ht="12" customHeight="1" thickBot="1"/>
    <row r="9" spans="2:18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8" ht="19.5" customHeight="1" thickTop="1" thickBot="1">
      <c r="B10" s="67" t="s">
        <v>30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8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8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  <c r="R12" s="23"/>
    </row>
    <row r="13" spans="2:18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2:18" s="5" customFormat="1" ht="12.75" customHeight="1" thickTop="1">
      <c r="B14" s="48" t="s">
        <v>29</v>
      </c>
      <c r="C14" s="18">
        <v>1</v>
      </c>
      <c r="D14" s="10">
        <v>5</v>
      </c>
      <c r="E14" s="10">
        <v>6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1</v>
      </c>
      <c r="P14" s="10">
        <v>5</v>
      </c>
      <c r="Q14" s="11">
        <v>6</v>
      </c>
    </row>
    <row r="15" spans="2:18" s="5" customFormat="1">
      <c r="B15" s="49" t="s">
        <v>22</v>
      </c>
      <c r="C15" s="19">
        <v>0</v>
      </c>
      <c r="D15" s="12">
        <v>2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2</v>
      </c>
      <c r="Q15" s="14">
        <v>2</v>
      </c>
    </row>
    <row r="16" spans="2:18" s="5" customFormat="1">
      <c r="B16" s="49" t="s">
        <v>4</v>
      </c>
      <c r="C16" s="19">
        <v>1</v>
      </c>
      <c r="D16" s="12">
        <v>1</v>
      </c>
      <c r="E16" s="13">
        <v>2</v>
      </c>
      <c r="F16" s="12">
        <v>1</v>
      </c>
      <c r="G16" s="12">
        <v>0</v>
      </c>
      <c r="H16" s="13">
        <v>1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2</v>
      </c>
      <c r="P16" s="13">
        <v>1</v>
      </c>
      <c r="Q16" s="14">
        <v>3</v>
      </c>
    </row>
    <row r="17" spans="2:17" s="5" customFormat="1">
      <c r="B17" s="49" t="s">
        <v>5</v>
      </c>
      <c r="C17" s="19">
        <v>1</v>
      </c>
      <c r="D17" s="12">
        <v>0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0</v>
      </c>
      <c r="Q17" s="14">
        <v>1</v>
      </c>
    </row>
    <row r="18" spans="2:17" s="5" customFormat="1">
      <c r="B18" s="49" t="s">
        <v>6</v>
      </c>
      <c r="C18" s="19">
        <v>1</v>
      </c>
      <c r="D18" s="12">
        <v>1</v>
      </c>
      <c r="E18" s="13">
        <v>2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1</v>
      </c>
      <c r="Q18" s="14">
        <v>2</v>
      </c>
    </row>
    <row r="19" spans="2:17" s="5" customFormat="1">
      <c r="B19" s="49" t="s">
        <v>7</v>
      </c>
      <c r="C19" s="19">
        <v>1</v>
      </c>
      <c r="D19" s="12">
        <v>0</v>
      </c>
      <c r="E19" s="13">
        <v>1</v>
      </c>
      <c r="F19" s="12">
        <v>0</v>
      </c>
      <c r="G19" s="12">
        <v>2</v>
      </c>
      <c r="H19" s="13">
        <v>2</v>
      </c>
      <c r="I19" s="12">
        <v>2</v>
      </c>
      <c r="J19" s="12">
        <v>0</v>
      </c>
      <c r="K19" s="13">
        <v>2</v>
      </c>
      <c r="L19" s="12">
        <v>0</v>
      </c>
      <c r="M19" s="12">
        <v>0</v>
      </c>
      <c r="N19" s="13">
        <v>0</v>
      </c>
      <c r="O19" s="13">
        <v>3</v>
      </c>
      <c r="P19" s="13">
        <v>2</v>
      </c>
      <c r="Q19" s="14">
        <v>5</v>
      </c>
    </row>
    <row r="20" spans="2:17" s="5" customFormat="1">
      <c r="B20" s="49" t="s">
        <v>8</v>
      </c>
      <c r="C20" s="19">
        <v>2</v>
      </c>
      <c r="D20" s="12">
        <v>1</v>
      </c>
      <c r="E20" s="13">
        <v>3</v>
      </c>
      <c r="F20" s="12">
        <v>2</v>
      </c>
      <c r="G20" s="12">
        <v>1</v>
      </c>
      <c r="H20" s="13">
        <v>3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4</v>
      </c>
      <c r="P20" s="13">
        <v>2</v>
      </c>
      <c r="Q20" s="14">
        <v>6</v>
      </c>
    </row>
    <row r="21" spans="2:17" s="5" customFormat="1">
      <c r="B21" s="49" t="s">
        <v>9</v>
      </c>
      <c r="C21" s="19">
        <v>2</v>
      </c>
      <c r="D21" s="12">
        <v>0</v>
      </c>
      <c r="E21" s="13">
        <v>2</v>
      </c>
      <c r="F21" s="12">
        <v>3</v>
      </c>
      <c r="G21" s="12">
        <v>3</v>
      </c>
      <c r="H21" s="13">
        <v>6</v>
      </c>
      <c r="I21" s="12">
        <v>2</v>
      </c>
      <c r="J21" s="12">
        <v>2</v>
      </c>
      <c r="K21" s="13">
        <v>4</v>
      </c>
      <c r="L21" s="12">
        <v>0</v>
      </c>
      <c r="M21" s="12">
        <v>1</v>
      </c>
      <c r="N21" s="13">
        <v>1</v>
      </c>
      <c r="O21" s="13">
        <v>7</v>
      </c>
      <c r="P21" s="13">
        <v>6</v>
      </c>
      <c r="Q21" s="14">
        <v>13</v>
      </c>
    </row>
    <row r="22" spans="2:17" s="5" customFormat="1">
      <c r="B22" s="49" t="s">
        <v>10</v>
      </c>
      <c r="C22" s="19">
        <v>4</v>
      </c>
      <c r="D22" s="12">
        <v>4</v>
      </c>
      <c r="E22" s="13">
        <v>8</v>
      </c>
      <c r="F22" s="12">
        <v>3</v>
      </c>
      <c r="G22" s="12">
        <v>5</v>
      </c>
      <c r="H22" s="13">
        <v>8</v>
      </c>
      <c r="I22" s="12">
        <v>0</v>
      </c>
      <c r="J22" s="12">
        <v>2</v>
      </c>
      <c r="K22" s="13">
        <v>2</v>
      </c>
      <c r="L22" s="12">
        <v>3</v>
      </c>
      <c r="M22" s="12">
        <v>1</v>
      </c>
      <c r="N22" s="13">
        <v>4</v>
      </c>
      <c r="O22" s="13">
        <v>10</v>
      </c>
      <c r="P22" s="13">
        <v>12</v>
      </c>
      <c r="Q22" s="14">
        <v>22</v>
      </c>
    </row>
    <row r="23" spans="2:17" s="5" customFormat="1">
      <c r="B23" s="49" t="s">
        <v>11</v>
      </c>
      <c r="C23" s="19">
        <v>11</v>
      </c>
      <c r="D23" s="12">
        <v>2</v>
      </c>
      <c r="E23" s="13">
        <v>13</v>
      </c>
      <c r="F23" s="12">
        <v>11</v>
      </c>
      <c r="G23" s="12">
        <v>0</v>
      </c>
      <c r="H23" s="13">
        <v>11</v>
      </c>
      <c r="I23" s="12">
        <v>1</v>
      </c>
      <c r="J23" s="12">
        <v>0</v>
      </c>
      <c r="K23" s="13">
        <v>1</v>
      </c>
      <c r="L23" s="12">
        <v>0</v>
      </c>
      <c r="M23" s="12">
        <v>2</v>
      </c>
      <c r="N23" s="13">
        <v>2</v>
      </c>
      <c r="O23" s="13">
        <v>23</v>
      </c>
      <c r="P23" s="13">
        <v>4</v>
      </c>
      <c r="Q23" s="14">
        <v>27</v>
      </c>
    </row>
    <row r="24" spans="2:17" s="5" customFormat="1">
      <c r="B24" s="49" t="s">
        <v>12</v>
      </c>
      <c r="C24" s="19">
        <v>16</v>
      </c>
      <c r="D24" s="12">
        <v>7</v>
      </c>
      <c r="E24" s="13">
        <v>23</v>
      </c>
      <c r="F24" s="12">
        <v>25</v>
      </c>
      <c r="G24" s="12">
        <v>5</v>
      </c>
      <c r="H24" s="13">
        <v>30</v>
      </c>
      <c r="I24" s="12">
        <v>3</v>
      </c>
      <c r="J24" s="12">
        <v>4</v>
      </c>
      <c r="K24" s="13">
        <v>7</v>
      </c>
      <c r="L24" s="12">
        <v>4</v>
      </c>
      <c r="M24" s="12">
        <v>1</v>
      </c>
      <c r="N24" s="13">
        <v>5</v>
      </c>
      <c r="O24" s="13">
        <v>48</v>
      </c>
      <c r="P24" s="13">
        <v>17</v>
      </c>
      <c r="Q24" s="14">
        <v>65</v>
      </c>
    </row>
    <row r="25" spans="2:17" s="5" customFormat="1">
      <c r="B25" s="49" t="s">
        <v>13</v>
      </c>
      <c r="C25" s="19">
        <v>19</v>
      </c>
      <c r="D25" s="12">
        <v>3</v>
      </c>
      <c r="E25" s="13">
        <v>22</v>
      </c>
      <c r="F25" s="12">
        <v>29</v>
      </c>
      <c r="G25" s="12">
        <v>21</v>
      </c>
      <c r="H25" s="13">
        <v>50</v>
      </c>
      <c r="I25" s="12">
        <v>2</v>
      </c>
      <c r="J25" s="12">
        <v>5</v>
      </c>
      <c r="K25" s="13">
        <v>7</v>
      </c>
      <c r="L25" s="12">
        <v>5</v>
      </c>
      <c r="M25" s="12">
        <v>0</v>
      </c>
      <c r="N25" s="13">
        <v>5</v>
      </c>
      <c r="O25" s="13">
        <v>55</v>
      </c>
      <c r="P25" s="13">
        <v>29</v>
      </c>
      <c r="Q25" s="14">
        <v>84</v>
      </c>
    </row>
    <row r="26" spans="2:17" s="5" customFormat="1">
      <c r="B26" s="49" t="s">
        <v>14</v>
      </c>
      <c r="C26" s="19">
        <v>12</v>
      </c>
      <c r="D26" s="12">
        <v>2</v>
      </c>
      <c r="E26" s="13">
        <v>14</v>
      </c>
      <c r="F26" s="12">
        <v>40</v>
      </c>
      <c r="G26" s="12">
        <v>16</v>
      </c>
      <c r="H26" s="13">
        <v>56</v>
      </c>
      <c r="I26" s="12">
        <v>4</v>
      </c>
      <c r="J26" s="12">
        <v>5</v>
      </c>
      <c r="K26" s="13">
        <v>9</v>
      </c>
      <c r="L26" s="12">
        <v>5</v>
      </c>
      <c r="M26" s="12">
        <v>1</v>
      </c>
      <c r="N26" s="13">
        <v>6</v>
      </c>
      <c r="O26" s="13">
        <v>61</v>
      </c>
      <c r="P26" s="13">
        <v>24</v>
      </c>
      <c r="Q26" s="14">
        <v>85</v>
      </c>
    </row>
    <row r="27" spans="2:17" s="5" customFormat="1">
      <c r="B27" s="49" t="s">
        <v>15</v>
      </c>
      <c r="C27" s="19">
        <v>18</v>
      </c>
      <c r="D27" s="12">
        <v>3</v>
      </c>
      <c r="E27" s="13">
        <v>21</v>
      </c>
      <c r="F27" s="12">
        <v>52</v>
      </c>
      <c r="G27" s="12">
        <v>22</v>
      </c>
      <c r="H27" s="13">
        <v>74</v>
      </c>
      <c r="I27" s="12">
        <v>10</v>
      </c>
      <c r="J27" s="12">
        <v>14</v>
      </c>
      <c r="K27" s="13">
        <v>24</v>
      </c>
      <c r="L27" s="12">
        <v>1</v>
      </c>
      <c r="M27" s="12">
        <v>0</v>
      </c>
      <c r="N27" s="13">
        <v>1</v>
      </c>
      <c r="O27" s="13">
        <v>81</v>
      </c>
      <c r="P27" s="13">
        <v>39</v>
      </c>
      <c r="Q27" s="14">
        <v>120</v>
      </c>
    </row>
    <row r="28" spans="2:17" s="5" customFormat="1">
      <c r="B28" s="49" t="s">
        <v>16</v>
      </c>
      <c r="C28" s="19">
        <v>28</v>
      </c>
      <c r="D28" s="12">
        <v>7</v>
      </c>
      <c r="E28" s="13">
        <v>35</v>
      </c>
      <c r="F28" s="12">
        <v>91</v>
      </c>
      <c r="G28" s="12">
        <v>53</v>
      </c>
      <c r="H28" s="13">
        <v>144</v>
      </c>
      <c r="I28" s="12">
        <v>23</v>
      </c>
      <c r="J28" s="12">
        <v>52</v>
      </c>
      <c r="K28" s="13">
        <v>75</v>
      </c>
      <c r="L28" s="12">
        <v>2</v>
      </c>
      <c r="M28" s="12">
        <v>1</v>
      </c>
      <c r="N28" s="13">
        <v>3</v>
      </c>
      <c r="O28" s="13">
        <v>144</v>
      </c>
      <c r="P28" s="13">
        <v>113</v>
      </c>
      <c r="Q28" s="14">
        <v>257</v>
      </c>
    </row>
    <row r="29" spans="2:17" s="5" customFormat="1">
      <c r="B29" s="49" t="s">
        <v>17</v>
      </c>
      <c r="C29" s="19">
        <v>41</v>
      </c>
      <c r="D29" s="12">
        <v>20</v>
      </c>
      <c r="E29" s="13">
        <v>61</v>
      </c>
      <c r="F29" s="12">
        <v>131</v>
      </c>
      <c r="G29" s="12">
        <v>71</v>
      </c>
      <c r="H29" s="13">
        <v>202</v>
      </c>
      <c r="I29" s="12">
        <v>46</v>
      </c>
      <c r="J29" s="12">
        <v>87</v>
      </c>
      <c r="K29" s="13">
        <v>133</v>
      </c>
      <c r="L29" s="12">
        <v>1</v>
      </c>
      <c r="M29" s="12">
        <v>2</v>
      </c>
      <c r="N29" s="13">
        <v>3</v>
      </c>
      <c r="O29" s="13">
        <v>219</v>
      </c>
      <c r="P29" s="13">
        <v>180</v>
      </c>
      <c r="Q29" s="14">
        <v>399</v>
      </c>
    </row>
    <row r="30" spans="2:17" s="5" customFormat="1">
      <c r="B30" s="49" t="s">
        <v>18</v>
      </c>
      <c r="C30" s="19">
        <v>21</v>
      </c>
      <c r="D30" s="12">
        <v>30</v>
      </c>
      <c r="E30" s="13">
        <v>51</v>
      </c>
      <c r="F30" s="12">
        <v>121</v>
      </c>
      <c r="G30" s="12">
        <v>48</v>
      </c>
      <c r="H30" s="13">
        <v>169</v>
      </c>
      <c r="I30" s="12">
        <v>65</v>
      </c>
      <c r="J30" s="12">
        <v>150</v>
      </c>
      <c r="K30" s="13">
        <v>215</v>
      </c>
      <c r="L30" s="12">
        <v>2</v>
      </c>
      <c r="M30" s="12">
        <v>1</v>
      </c>
      <c r="N30" s="13">
        <v>3</v>
      </c>
      <c r="O30" s="13">
        <v>209</v>
      </c>
      <c r="P30" s="13">
        <v>229</v>
      </c>
      <c r="Q30" s="14">
        <v>438</v>
      </c>
    </row>
    <row r="31" spans="2:17" s="5" customFormat="1">
      <c r="B31" s="49" t="s">
        <v>19</v>
      </c>
      <c r="C31" s="19">
        <v>12</v>
      </c>
      <c r="D31" s="12">
        <v>22</v>
      </c>
      <c r="E31" s="13">
        <v>34</v>
      </c>
      <c r="F31" s="12">
        <v>49</v>
      </c>
      <c r="G31" s="12">
        <v>28</v>
      </c>
      <c r="H31" s="13">
        <v>77</v>
      </c>
      <c r="I31" s="12">
        <v>67</v>
      </c>
      <c r="J31" s="12">
        <v>150</v>
      </c>
      <c r="K31" s="13">
        <v>217</v>
      </c>
      <c r="L31" s="12">
        <v>0</v>
      </c>
      <c r="M31" s="12">
        <v>0</v>
      </c>
      <c r="N31" s="13">
        <v>0</v>
      </c>
      <c r="O31" s="13">
        <v>128</v>
      </c>
      <c r="P31" s="13">
        <v>200</v>
      </c>
      <c r="Q31" s="14">
        <v>328</v>
      </c>
    </row>
    <row r="32" spans="2:17" s="5" customFormat="1">
      <c r="B32" s="49" t="s">
        <v>20</v>
      </c>
      <c r="C32" s="19">
        <v>1</v>
      </c>
      <c r="D32" s="12">
        <v>13</v>
      </c>
      <c r="E32" s="13">
        <v>14</v>
      </c>
      <c r="F32" s="12">
        <v>12</v>
      </c>
      <c r="G32" s="12">
        <v>8</v>
      </c>
      <c r="H32" s="13">
        <v>20</v>
      </c>
      <c r="I32" s="12">
        <v>36</v>
      </c>
      <c r="J32" s="12">
        <v>79</v>
      </c>
      <c r="K32" s="13">
        <v>115</v>
      </c>
      <c r="L32" s="12">
        <v>1</v>
      </c>
      <c r="M32" s="12">
        <v>1</v>
      </c>
      <c r="N32" s="13">
        <v>2</v>
      </c>
      <c r="O32" s="13">
        <v>50</v>
      </c>
      <c r="P32" s="13">
        <v>101</v>
      </c>
      <c r="Q32" s="14">
        <v>151</v>
      </c>
    </row>
    <row r="33" spans="2:17" s="5" customFormat="1">
      <c r="B33" s="49" t="s">
        <v>27</v>
      </c>
      <c r="C33" s="19">
        <v>0</v>
      </c>
      <c r="D33" s="12">
        <v>2</v>
      </c>
      <c r="E33" s="13">
        <v>2</v>
      </c>
      <c r="F33" s="12">
        <v>1</v>
      </c>
      <c r="G33" s="12">
        <v>1</v>
      </c>
      <c r="H33" s="13">
        <v>2</v>
      </c>
      <c r="I33" s="12">
        <v>7</v>
      </c>
      <c r="J33" s="12">
        <v>19</v>
      </c>
      <c r="K33" s="13">
        <v>26</v>
      </c>
      <c r="L33" s="12">
        <v>0</v>
      </c>
      <c r="M33" s="12">
        <v>0</v>
      </c>
      <c r="N33" s="13">
        <v>0</v>
      </c>
      <c r="O33" s="13">
        <v>8</v>
      </c>
      <c r="P33" s="13">
        <v>22</v>
      </c>
      <c r="Q33" s="14">
        <v>30</v>
      </c>
    </row>
    <row r="34" spans="2:17" s="5" customFormat="1" ht="12" thickBot="1">
      <c r="B34" s="21" t="s">
        <v>25</v>
      </c>
      <c r="C34" s="20">
        <v>192</v>
      </c>
      <c r="D34" s="15">
        <v>125</v>
      </c>
      <c r="E34" s="16">
        <v>317</v>
      </c>
      <c r="F34" s="15">
        <v>571</v>
      </c>
      <c r="G34" s="15">
        <v>284</v>
      </c>
      <c r="H34" s="16">
        <v>855</v>
      </c>
      <c r="I34" s="15">
        <v>268</v>
      </c>
      <c r="J34" s="15">
        <v>569</v>
      </c>
      <c r="K34" s="16">
        <v>837</v>
      </c>
      <c r="L34" s="15">
        <v>24</v>
      </c>
      <c r="M34" s="15">
        <v>11</v>
      </c>
      <c r="N34" s="16">
        <v>35</v>
      </c>
      <c r="O34" s="16">
        <v>1055</v>
      </c>
      <c r="P34" s="16">
        <v>989</v>
      </c>
      <c r="Q34" s="17">
        <v>2044</v>
      </c>
    </row>
    <row r="35" spans="2:17" s="5" customFormat="1" ht="12" thickTop="1">
      <c r="B35" s="5" t="s">
        <v>56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5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6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38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</row>
    <row r="13" spans="2:17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2:17" s="5" customFormat="1" ht="12.75" customHeight="1" thickTop="1">
      <c r="B14" s="48" t="s">
        <v>29</v>
      </c>
      <c r="C14" s="18">
        <v>9</v>
      </c>
      <c r="D14" s="10">
        <v>8</v>
      </c>
      <c r="E14" s="10">
        <v>17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9</v>
      </c>
      <c r="P14" s="10">
        <v>8</v>
      </c>
      <c r="Q14" s="11">
        <v>17</v>
      </c>
    </row>
    <row r="15" spans="2:17" s="5" customFormat="1">
      <c r="B15" s="49" t="s">
        <v>22</v>
      </c>
      <c r="C15" s="19">
        <v>1</v>
      </c>
      <c r="D15" s="12">
        <v>1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1</v>
      </c>
      <c r="Q15" s="14">
        <v>2</v>
      </c>
    </row>
    <row r="16" spans="2:17" s="5" customFormat="1">
      <c r="B16" s="49" t="s">
        <v>4</v>
      </c>
      <c r="C16" s="19">
        <v>1</v>
      </c>
      <c r="D16" s="12">
        <v>3</v>
      </c>
      <c r="E16" s="13">
        <v>4</v>
      </c>
      <c r="F16" s="12">
        <v>0</v>
      </c>
      <c r="G16" s="12">
        <v>1</v>
      </c>
      <c r="H16" s="13">
        <v>1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1</v>
      </c>
      <c r="P16" s="13">
        <v>4</v>
      </c>
      <c r="Q16" s="14">
        <v>5</v>
      </c>
    </row>
    <row r="17" spans="2:17" s="5" customFormat="1">
      <c r="B17" s="49" t="s">
        <v>5</v>
      </c>
      <c r="C17" s="19">
        <v>3</v>
      </c>
      <c r="D17" s="12">
        <v>1</v>
      </c>
      <c r="E17" s="13">
        <v>4</v>
      </c>
      <c r="F17" s="12">
        <v>1</v>
      </c>
      <c r="G17" s="12">
        <v>0</v>
      </c>
      <c r="H17" s="13">
        <v>1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4</v>
      </c>
      <c r="P17" s="13">
        <v>1</v>
      </c>
      <c r="Q17" s="14">
        <v>5</v>
      </c>
    </row>
    <row r="18" spans="2:17" s="5" customFormat="1">
      <c r="B18" s="49" t="s">
        <v>6</v>
      </c>
      <c r="C18" s="19">
        <v>4</v>
      </c>
      <c r="D18" s="12">
        <v>3</v>
      </c>
      <c r="E18" s="13">
        <v>7</v>
      </c>
      <c r="F18" s="12">
        <v>1</v>
      </c>
      <c r="G18" s="12">
        <v>0</v>
      </c>
      <c r="H18" s="13">
        <v>1</v>
      </c>
      <c r="I18" s="12">
        <v>1</v>
      </c>
      <c r="J18" s="12">
        <v>0</v>
      </c>
      <c r="K18" s="13">
        <v>1</v>
      </c>
      <c r="L18" s="12">
        <v>0</v>
      </c>
      <c r="M18" s="12">
        <v>0</v>
      </c>
      <c r="N18" s="13">
        <v>0</v>
      </c>
      <c r="O18" s="13">
        <v>6</v>
      </c>
      <c r="P18" s="13">
        <v>3</v>
      </c>
      <c r="Q18" s="14">
        <v>9</v>
      </c>
    </row>
    <row r="19" spans="2:17" s="5" customFormat="1">
      <c r="B19" s="49" t="s">
        <v>7</v>
      </c>
      <c r="C19" s="19">
        <v>7</v>
      </c>
      <c r="D19" s="12">
        <v>0</v>
      </c>
      <c r="E19" s="13">
        <v>7</v>
      </c>
      <c r="F19" s="12">
        <v>3</v>
      </c>
      <c r="G19" s="12">
        <v>1</v>
      </c>
      <c r="H19" s="13">
        <v>4</v>
      </c>
      <c r="I19" s="12">
        <v>0</v>
      </c>
      <c r="J19" s="12">
        <v>1</v>
      </c>
      <c r="K19" s="13">
        <v>1</v>
      </c>
      <c r="L19" s="12">
        <v>0</v>
      </c>
      <c r="M19" s="12">
        <v>0</v>
      </c>
      <c r="N19" s="13">
        <v>0</v>
      </c>
      <c r="O19" s="13">
        <v>10</v>
      </c>
      <c r="P19" s="13">
        <v>2</v>
      </c>
      <c r="Q19" s="14">
        <v>12</v>
      </c>
    </row>
    <row r="20" spans="2:17" s="5" customFormat="1">
      <c r="B20" s="49" t="s">
        <v>8</v>
      </c>
      <c r="C20" s="19">
        <v>6</v>
      </c>
      <c r="D20" s="12">
        <v>2</v>
      </c>
      <c r="E20" s="13">
        <v>8</v>
      </c>
      <c r="F20" s="12">
        <v>4</v>
      </c>
      <c r="G20" s="12">
        <v>1</v>
      </c>
      <c r="H20" s="13">
        <v>5</v>
      </c>
      <c r="I20" s="12">
        <v>1</v>
      </c>
      <c r="J20" s="12">
        <v>1</v>
      </c>
      <c r="K20" s="13">
        <v>2</v>
      </c>
      <c r="L20" s="12">
        <v>1</v>
      </c>
      <c r="M20" s="12">
        <v>0</v>
      </c>
      <c r="N20" s="13">
        <v>1</v>
      </c>
      <c r="O20" s="13">
        <v>12</v>
      </c>
      <c r="P20" s="13">
        <v>4</v>
      </c>
      <c r="Q20" s="14">
        <v>16</v>
      </c>
    </row>
    <row r="21" spans="2:17" s="5" customFormat="1">
      <c r="B21" s="49" t="s">
        <v>9</v>
      </c>
      <c r="C21" s="19">
        <v>7</v>
      </c>
      <c r="D21" s="12">
        <v>1</v>
      </c>
      <c r="E21" s="13">
        <v>8</v>
      </c>
      <c r="F21" s="12">
        <v>6</v>
      </c>
      <c r="G21" s="12">
        <v>8</v>
      </c>
      <c r="H21" s="13">
        <v>14</v>
      </c>
      <c r="I21" s="12">
        <v>0</v>
      </c>
      <c r="J21" s="12">
        <v>0</v>
      </c>
      <c r="K21" s="13">
        <v>0</v>
      </c>
      <c r="L21" s="12">
        <v>1</v>
      </c>
      <c r="M21" s="12">
        <v>1</v>
      </c>
      <c r="N21" s="13">
        <v>2</v>
      </c>
      <c r="O21" s="13">
        <v>14</v>
      </c>
      <c r="P21" s="13">
        <v>10</v>
      </c>
      <c r="Q21" s="14">
        <v>24</v>
      </c>
    </row>
    <row r="22" spans="2:17" s="5" customFormat="1">
      <c r="B22" s="49" t="s">
        <v>10</v>
      </c>
      <c r="C22" s="19">
        <v>19</v>
      </c>
      <c r="D22" s="12">
        <v>4</v>
      </c>
      <c r="E22" s="13">
        <v>23</v>
      </c>
      <c r="F22" s="12">
        <v>21</v>
      </c>
      <c r="G22" s="12">
        <v>12</v>
      </c>
      <c r="H22" s="13">
        <v>33</v>
      </c>
      <c r="I22" s="12">
        <v>1</v>
      </c>
      <c r="J22" s="12">
        <v>2</v>
      </c>
      <c r="K22" s="13">
        <v>3</v>
      </c>
      <c r="L22" s="12">
        <v>3</v>
      </c>
      <c r="M22" s="12">
        <v>3</v>
      </c>
      <c r="N22" s="13">
        <v>6</v>
      </c>
      <c r="O22" s="13">
        <v>44</v>
      </c>
      <c r="P22" s="13">
        <v>21</v>
      </c>
      <c r="Q22" s="14">
        <v>65</v>
      </c>
    </row>
    <row r="23" spans="2:17" s="5" customFormat="1">
      <c r="B23" s="49" t="s">
        <v>11</v>
      </c>
      <c r="C23" s="19">
        <v>24</v>
      </c>
      <c r="D23" s="12">
        <v>7</v>
      </c>
      <c r="E23" s="13">
        <v>31</v>
      </c>
      <c r="F23" s="12">
        <v>36</v>
      </c>
      <c r="G23" s="12">
        <v>13</v>
      </c>
      <c r="H23" s="13">
        <v>49</v>
      </c>
      <c r="I23" s="12">
        <v>2</v>
      </c>
      <c r="J23" s="12">
        <v>2</v>
      </c>
      <c r="K23" s="13">
        <v>4</v>
      </c>
      <c r="L23" s="12">
        <v>7</v>
      </c>
      <c r="M23" s="12">
        <v>4</v>
      </c>
      <c r="N23" s="13">
        <v>11</v>
      </c>
      <c r="O23" s="13">
        <v>69</v>
      </c>
      <c r="P23" s="13">
        <v>26</v>
      </c>
      <c r="Q23" s="14">
        <v>95</v>
      </c>
    </row>
    <row r="24" spans="2:17" s="5" customFormat="1">
      <c r="B24" s="49" t="s">
        <v>12</v>
      </c>
      <c r="C24" s="19">
        <v>16</v>
      </c>
      <c r="D24" s="12">
        <v>5</v>
      </c>
      <c r="E24" s="13">
        <v>21</v>
      </c>
      <c r="F24" s="12">
        <v>42</v>
      </c>
      <c r="G24" s="12">
        <v>19</v>
      </c>
      <c r="H24" s="13">
        <v>61</v>
      </c>
      <c r="I24" s="12">
        <v>4</v>
      </c>
      <c r="J24" s="12">
        <v>5</v>
      </c>
      <c r="K24" s="13">
        <v>9</v>
      </c>
      <c r="L24" s="12">
        <v>11</v>
      </c>
      <c r="M24" s="12">
        <v>2</v>
      </c>
      <c r="N24" s="13">
        <v>13</v>
      </c>
      <c r="O24" s="13">
        <v>73</v>
      </c>
      <c r="P24" s="13">
        <v>31</v>
      </c>
      <c r="Q24" s="14">
        <v>104</v>
      </c>
    </row>
    <row r="25" spans="2:17" s="5" customFormat="1">
      <c r="B25" s="49" t="s">
        <v>13</v>
      </c>
      <c r="C25" s="19">
        <v>36</v>
      </c>
      <c r="D25" s="12">
        <v>3</v>
      </c>
      <c r="E25" s="13">
        <v>39</v>
      </c>
      <c r="F25" s="12">
        <v>62</v>
      </c>
      <c r="G25" s="12">
        <v>24</v>
      </c>
      <c r="H25" s="13">
        <v>86</v>
      </c>
      <c r="I25" s="12">
        <v>5</v>
      </c>
      <c r="J25" s="12">
        <v>5</v>
      </c>
      <c r="K25" s="13">
        <v>10</v>
      </c>
      <c r="L25" s="12">
        <v>8</v>
      </c>
      <c r="M25" s="12">
        <v>0</v>
      </c>
      <c r="N25" s="13">
        <v>8</v>
      </c>
      <c r="O25" s="13">
        <v>111</v>
      </c>
      <c r="P25" s="13">
        <v>32</v>
      </c>
      <c r="Q25" s="14">
        <v>143</v>
      </c>
    </row>
    <row r="26" spans="2:17" s="5" customFormat="1">
      <c r="B26" s="49" t="s">
        <v>14</v>
      </c>
      <c r="C26" s="19">
        <v>19</v>
      </c>
      <c r="D26" s="12">
        <v>6</v>
      </c>
      <c r="E26" s="13">
        <v>25</v>
      </c>
      <c r="F26" s="12">
        <v>72</v>
      </c>
      <c r="G26" s="12">
        <v>32</v>
      </c>
      <c r="H26" s="13">
        <v>104</v>
      </c>
      <c r="I26" s="12">
        <v>11</v>
      </c>
      <c r="J26" s="12">
        <v>9</v>
      </c>
      <c r="K26" s="13">
        <v>20</v>
      </c>
      <c r="L26" s="12">
        <v>8</v>
      </c>
      <c r="M26" s="12">
        <v>2</v>
      </c>
      <c r="N26" s="13">
        <v>10</v>
      </c>
      <c r="O26" s="13">
        <v>110</v>
      </c>
      <c r="P26" s="13">
        <v>49</v>
      </c>
      <c r="Q26" s="14">
        <v>159</v>
      </c>
    </row>
    <row r="27" spans="2:17" s="5" customFormat="1">
      <c r="B27" s="49" t="s">
        <v>15</v>
      </c>
      <c r="C27" s="19">
        <v>39</v>
      </c>
      <c r="D27" s="12">
        <v>11</v>
      </c>
      <c r="E27" s="13">
        <v>50</v>
      </c>
      <c r="F27" s="12">
        <v>87</v>
      </c>
      <c r="G27" s="12">
        <v>37</v>
      </c>
      <c r="H27" s="13">
        <v>124</v>
      </c>
      <c r="I27" s="12">
        <v>14</v>
      </c>
      <c r="J27" s="12">
        <v>21</v>
      </c>
      <c r="K27" s="13">
        <v>35</v>
      </c>
      <c r="L27" s="12">
        <v>5</v>
      </c>
      <c r="M27" s="12">
        <v>1</v>
      </c>
      <c r="N27" s="13">
        <v>6</v>
      </c>
      <c r="O27" s="13">
        <v>145</v>
      </c>
      <c r="P27" s="13">
        <v>70</v>
      </c>
      <c r="Q27" s="14">
        <v>215</v>
      </c>
    </row>
    <row r="28" spans="2:17" s="5" customFormat="1">
      <c r="B28" s="49" t="s">
        <v>16</v>
      </c>
      <c r="C28" s="19">
        <v>55</v>
      </c>
      <c r="D28" s="12">
        <v>30</v>
      </c>
      <c r="E28" s="13">
        <v>85</v>
      </c>
      <c r="F28" s="12">
        <v>163</v>
      </c>
      <c r="G28" s="12">
        <v>93</v>
      </c>
      <c r="H28" s="13">
        <v>256</v>
      </c>
      <c r="I28" s="12">
        <v>49</v>
      </c>
      <c r="J28" s="12">
        <v>68</v>
      </c>
      <c r="K28" s="13">
        <v>117</v>
      </c>
      <c r="L28" s="12">
        <v>5</v>
      </c>
      <c r="M28" s="12">
        <v>2</v>
      </c>
      <c r="N28" s="13">
        <v>7</v>
      </c>
      <c r="O28" s="13">
        <v>272</v>
      </c>
      <c r="P28" s="13">
        <v>193</v>
      </c>
      <c r="Q28" s="14">
        <v>465</v>
      </c>
    </row>
    <row r="29" spans="2:17" s="5" customFormat="1">
      <c r="B29" s="49" t="s">
        <v>17</v>
      </c>
      <c r="C29" s="19">
        <v>57</v>
      </c>
      <c r="D29" s="12">
        <v>35</v>
      </c>
      <c r="E29" s="13">
        <v>92</v>
      </c>
      <c r="F29" s="12">
        <v>218</v>
      </c>
      <c r="G29" s="12">
        <v>93</v>
      </c>
      <c r="H29" s="13">
        <v>311</v>
      </c>
      <c r="I29" s="12">
        <v>103</v>
      </c>
      <c r="J29" s="12">
        <v>170</v>
      </c>
      <c r="K29" s="13">
        <v>273</v>
      </c>
      <c r="L29" s="12">
        <v>6</v>
      </c>
      <c r="M29" s="12">
        <v>1</v>
      </c>
      <c r="N29" s="13">
        <v>7</v>
      </c>
      <c r="O29" s="13">
        <v>384</v>
      </c>
      <c r="P29" s="13">
        <v>299</v>
      </c>
      <c r="Q29" s="14">
        <v>683</v>
      </c>
    </row>
    <row r="30" spans="2:17" s="5" customFormat="1">
      <c r="B30" s="49" t="s">
        <v>18</v>
      </c>
      <c r="C30" s="19">
        <v>44</v>
      </c>
      <c r="D30" s="12">
        <v>62</v>
      </c>
      <c r="E30" s="13">
        <v>106</v>
      </c>
      <c r="F30" s="12">
        <v>227</v>
      </c>
      <c r="G30" s="12">
        <v>84</v>
      </c>
      <c r="H30" s="13">
        <v>311</v>
      </c>
      <c r="I30" s="12">
        <v>134</v>
      </c>
      <c r="J30" s="12">
        <v>330</v>
      </c>
      <c r="K30" s="13">
        <v>464</v>
      </c>
      <c r="L30" s="12">
        <v>6</v>
      </c>
      <c r="M30" s="12">
        <v>1</v>
      </c>
      <c r="N30" s="13">
        <v>7</v>
      </c>
      <c r="O30" s="13">
        <v>411</v>
      </c>
      <c r="P30" s="13">
        <v>477</v>
      </c>
      <c r="Q30" s="14">
        <v>888</v>
      </c>
    </row>
    <row r="31" spans="2:17" s="5" customFormat="1">
      <c r="B31" s="49" t="s">
        <v>19</v>
      </c>
      <c r="C31" s="19">
        <v>17</v>
      </c>
      <c r="D31" s="12">
        <v>67</v>
      </c>
      <c r="E31" s="13">
        <v>84</v>
      </c>
      <c r="F31" s="12">
        <v>93</v>
      </c>
      <c r="G31" s="12">
        <v>43</v>
      </c>
      <c r="H31" s="13">
        <v>136</v>
      </c>
      <c r="I31" s="12">
        <v>96</v>
      </c>
      <c r="J31" s="12">
        <v>265</v>
      </c>
      <c r="K31" s="13">
        <v>361</v>
      </c>
      <c r="L31" s="12">
        <v>2</v>
      </c>
      <c r="M31" s="12">
        <v>4</v>
      </c>
      <c r="N31" s="13">
        <v>6</v>
      </c>
      <c r="O31" s="13">
        <v>208</v>
      </c>
      <c r="P31" s="13">
        <v>379</v>
      </c>
      <c r="Q31" s="14">
        <v>587</v>
      </c>
    </row>
    <row r="32" spans="2:17" s="5" customFormat="1">
      <c r="B32" s="49" t="s">
        <v>20</v>
      </c>
      <c r="C32" s="19">
        <v>5</v>
      </c>
      <c r="D32" s="12">
        <v>27</v>
      </c>
      <c r="E32" s="13">
        <v>32</v>
      </c>
      <c r="F32" s="12">
        <v>18</v>
      </c>
      <c r="G32" s="12">
        <v>8</v>
      </c>
      <c r="H32" s="13">
        <v>26</v>
      </c>
      <c r="I32" s="12">
        <v>34</v>
      </c>
      <c r="J32" s="12">
        <v>141</v>
      </c>
      <c r="K32" s="13">
        <v>175</v>
      </c>
      <c r="L32" s="12">
        <v>0</v>
      </c>
      <c r="M32" s="12">
        <v>1</v>
      </c>
      <c r="N32" s="13">
        <v>1</v>
      </c>
      <c r="O32" s="13">
        <v>57</v>
      </c>
      <c r="P32" s="13">
        <v>177</v>
      </c>
      <c r="Q32" s="14">
        <v>234</v>
      </c>
    </row>
    <row r="33" spans="2:17" s="5" customFormat="1">
      <c r="B33" s="49" t="s">
        <v>27</v>
      </c>
      <c r="C33" s="19">
        <v>1</v>
      </c>
      <c r="D33" s="12">
        <v>2</v>
      </c>
      <c r="E33" s="13">
        <v>3</v>
      </c>
      <c r="F33" s="12">
        <v>2</v>
      </c>
      <c r="G33" s="12">
        <v>2</v>
      </c>
      <c r="H33" s="13">
        <v>4</v>
      </c>
      <c r="I33" s="12">
        <v>12</v>
      </c>
      <c r="J33" s="12">
        <v>37</v>
      </c>
      <c r="K33" s="13">
        <v>49</v>
      </c>
      <c r="L33" s="12">
        <v>0</v>
      </c>
      <c r="M33" s="12">
        <v>0</v>
      </c>
      <c r="N33" s="13">
        <v>0</v>
      </c>
      <c r="O33" s="13">
        <v>15</v>
      </c>
      <c r="P33" s="13">
        <v>41</v>
      </c>
      <c r="Q33" s="14">
        <v>56</v>
      </c>
    </row>
    <row r="34" spans="2:17" s="5" customFormat="1" ht="12" thickBot="1">
      <c r="B34" s="21" t="s">
        <v>25</v>
      </c>
      <c r="C34" s="20">
        <v>370</v>
      </c>
      <c r="D34" s="15">
        <v>278</v>
      </c>
      <c r="E34" s="16">
        <v>648</v>
      </c>
      <c r="F34" s="15">
        <v>1056</v>
      </c>
      <c r="G34" s="15">
        <v>471</v>
      </c>
      <c r="H34" s="16">
        <v>1527</v>
      </c>
      <c r="I34" s="15">
        <v>467</v>
      </c>
      <c r="J34" s="15">
        <v>1057</v>
      </c>
      <c r="K34" s="16">
        <v>1524</v>
      </c>
      <c r="L34" s="15">
        <v>63</v>
      </c>
      <c r="M34" s="15">
        <v>22</v>
      </c>
      <c r="N34" s="16">
        <v>85</v>
      </c>
      <c r="O34" s="16">
        <v>1956</v>
      </c>
      <c r="P34" s="16">
        <v>1828</v>
      </c>
      <c r="Q34" s="17">
        <v>3784</v>
      </c>
    </row>
    <row r="35" spans="2:17" s="5" customFormat="1" ht="12" thickTop="1">
      <c r="B35" s="5" t="s">
        <v>56</v>
      </c>
    </row>
    <row r="36" spans="2:17">
      <c r="B36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5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37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</row>
    <row r="13" spans="2:17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2:17" s="5" customFormat="1" ht="12.75" customHeight="1" thickTop="1">
      <c r="B14" s="48" t="s">
        <v>29</v>
      </c>
      <c r="C14" s="18">
        <v>9</v>
      </c>
      <c r="D14" s="10">
        <v>3</v>
      </c>
      <c r="E14" s="10">
        <v>12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9</v>
      </c>
      <c r="P14" s="10">
        <v>3</v>
      </c>
      <c r="Q14" s="11">
        <v>12</v>
      </c>
    </row>
    <row r="15" spans="2:17" s="5" customFormat="1">
      <c r="B15" s="49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7" s="5" customFormat="1">
      <c r="B16" s="49" t="s">
        <v>21</v>
      </c>
      <c r="C16" s="19">
        <v>1</v>
      </c>
      <c r="D16" s="12">
        <v>1</v>
      </c>
      <c r="E16" s="13">
        <v>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1</v>
      </c>
      <c r="P16" s="13">
        <v>1</v>
      </c>
      <c r="Q16" s="14">
        <v>2</v>
      </c>
    </row>
    <row r="17" spans="2:17" s="5" customFormat="1">
      <c r="B17" s="49" t="s">
        <v>22</v>
      </c>
      <c r="C17" s="19">
        <v>1</v>
      </c>
      <c r="D17" s="12">
        <v>1</v>
      </c>
      <c r="E17" s="13">
        <v>2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1</v>
      </c>
      <c r="Q17" s="14">
        <v>2</v>
      </c>
    </row>
    <row r="18" spans="2:17" s="5" customFormat="1">
      <c r="B18" s="49" t="s">
        <v>4</v>
      </c>
      <c r="C18" s="19">
        <v>3</v>
      </c>
      <c r="D18" s="12">
        <v>1</v>
      </c>
      <c r="E18" s="13">
        <v>4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3</v>
      </c>
      <c r="P18" s="13">
        <v>1</v>
      </c>
      <c r="Q18" s="14">
        <v>4</v>
      </c>
    </row>
    <row r="19" spans="2:17" s="5" customFormat="1">
      <c r="B19" s="49" t="s">
        <v>5</v>
      </c>
      <c r="C19" s="19">
        <v>11</v>
      </c>
      <c r="D19" s="12">
        <v>2</v>
      </c>
      <c r="E19" s="13">
        <v>13</v>
      </c>
      <c r="F19" s="12">
        <v>1</v>
      </c>
      <c r="G19" s="12">
        <v>0</v>
      </c>
      <c r="H19" s="13">
        <v>1</v>
      </c>
      <c r="I19" s="12">
        <v>2</v>
      </c>
      <c r="J19" s="12">
        <v>0</v>
      </c>
      <c r="K19" s="13">
        <v>2</v>
      </c>
      <c r="L19" s="12">
        <v>0</v>
      </c>
      <c r="M19" s="12">
        <v>0</v>
      </c>
      <c r="N19" s="13">
        <v>0</v>
      </c>
      <c r="O19" s="13">
        <v>14</v>
      </c>
      <c r="P19" s="13">
        <v>2</v>
      </c>
      <c r="Q19" s="14">
        <v>16</v>
      </c>
    </row>
    <row r="20" spans="2:17" s="5" customFormat="1">
      <c r="B20" s="49" t="s">
        <v>6</v>
      </c>
      <c r="C20" s="19">
        <v>1</v>
      </c>
      <c r="D20" s="12">
        <v>1</v>
      </c>
      <c r="E20" s="13">
        <v>2</v>
      </c>
      <c r="F20" s="12">
        <v>1</v>
      </c>
      <c r="G20" s="12">
        <v>0</v>
      </c>
      <c r="H20" s="13">
        <v>1</v>
      </c>
      <c r="I20" s="12">
        <v>2</v>
      </c>
      <c r="J20" s="12">
        <v>0</v>
      </c>
      <c r="K20" s="13">
        <v>2</v>
      </c>
      <c r="L20" s="12">
        <v>0</v>
      </c>
      <c r="M20" s="12">
        <v>0</v>
      </c>
      <c r="N20" s="13">
        <v>0</v>
      </c>
      <c r="O20" s="13">
        <v>4</v>
      </c>
      <c r="P20" s="13">
        <v>1</v>
      </c>
      <c r="Q20" s="14">
        <v>5</v>
      </c>
    </row>
    <row r="21" spans="2:17" s="5" customFormat="1">
      <c r="B21" s="49" t="s">
        <v>7</v>
      </c>
      <c r="C21" s="19">
        <v>8</v>
      </c>
      <c r="D21" s="12">
        <v>1</v>
      </c>
      <c r="E21" s="13">
        <v>9</v>
      </c>
      <c r="F21" s="12">
        <v>1</v>
      </c>
      <c r="G21" s="12">
        <v>1</v>
      </c>
      <c r="H21" s="13">
        <v>2</v>
      </c>
      <c r="I21" s="12">
        <v>0</v>
      </c>
      <c r="J21" s="12">
        <v>0</v>
      </c>
      <c r="K21" s="13">
        <v>0</v>
      </c>
      <c r="L21" s="12">
        <v>1</v>
      </c>
      <c r="M21" s="12">
        <v>1</v>
      </c>
      <c r="N21" s="13">
        <v>2</v>
      </c>
      <c r="O21" s="13">
        <v>10</v>
      </c>
      <c r="P21" s="13">
        <v>3</v>
      </c>
      <c r="Q21" s="14">
        <v>13</v>
      </c>
    </row>
    <row r="22" spans="2:17" s="5" customFormat="1">
      <c r="B22" s="49" t="s">
        <v>8</v>
      </c>
      <c r="C22" s="19">
        <v>5</v>
      </c>
      <c r="D22" s="12">
        <v>4</v>
      </c>
      <c r="E22" s="13">
        <v>9</v>
      </c>
      <c r="F22" s="12">
        <v>5</v>
      </c>
      <c r="G22" s="12">
        <v>6</v>
      </c>
      <c r="H22" s="13">
        <v>11</v>
      </c>
      <c r="I22" s="12">
        <v>2</v>
      </c>
      <c r="J22" s="12">
        <v>2</v>
      </c>
      <c r="K22" s="13">
        <v>4</v>
      </c>
      <c r="L22" s="12">
        <v>3</v>
      </c>
      <c r="M22" s="12">
        <v>1</v>
      </c>
      <c r="N22" s="13">
        <v>4</v>
      </c>
      <c r="O22" s="13">
        <v>15</v>
      </c>
      <c r="P22" s="13">
        <v>13</v>
      </c>
      <c r="Q22" s="14">
        <v>28</v>
      </c>
    </row>
    <row r="23" spans="2:17" s="5" customFormat="1">
      <c r="B23" s="49" t="s">
        <v>9</v>
      </c>
      <c r="C23" s="19">
        <v>9</v>
      </c>
      <c r="D23" s="12">
        <v>2</v>
      </c>
      <c r="E23" s="13">
        <v>11</v>
      </c>
      <c r="F23" s="12">
        <v>12</v>
      </c>
      <c r="G23" s="12">
        <v>5</v>
      </c>
      <c r="H23" s="13">
        <v>17</v>
      </c>
      <c r="I23" s="12">
        <v>2</v>
      </c>
      <c r="J23" s="12">
        <v>0</v>
      </c>
      <c r="K23" s="13">
        <v>2</v>
      </c>
      <c r="L23" s="12">
        <v>1</v>
      </c>
      <c r="M23" s="12">
        <v>4</v>
      </c>
      <c r="N23" s="13">
        <v>5</v>
      </c>
      <c r="O23" s="13">
        <v>24</v>
      </c>
      <c r="P23" s="13">
        <v>11</v>
      </c>
      <c r="Q23" s="14">
        <v>35</v>
      </c>
    </row>
    <row r="24" spans="2:17" s="5" customFormat="1">
      <c r="B24" s="49" t="s">
        <v>10</v>
      </c>
      <c r="C24" s="19">
        <v>15</v>
      </c>
      <c r="D24" s="12">
        <v>7</v>
      </c>
      <c r="E24" s="13">
        <v>22</v>
      </c>
      <c r="F24" s="12">
        <v>17</v>
      </c>
      <c r="G24" s="12">
        <v>17</v>
      </c>
      <c r="H24" s="13">
        <v>34</v>
      </c>
      <c r="I24" s="12">
        <v>4</v>
      </c>
      <c r="J24" s="12">
        <v>2</v>
      </c>
      <c r="K24" s="13">
        <v>6</v>
      </c>
      <c r="L24" s="12">
        <v>7</v>
      </c>
      <c r="M24" s="12">
        <v>4</v>
      </c>
      <c r="N24" s="13">
        <v>11</v>
      </c>
      <c r="O24" s="13">
        <v>43</v>
      </c>
      <c r="P24" s="13">
        <v>30</v>
      </c>
      <c r="Q24" s="14">
        <v>73</v>
      </c>
    </row>
    <row r="25" spans="2:17" s="5" customFormat="1">
      <c r="B25" s="49" t="s">
        <v>11</v>
      </c>
      <c r="C25" s="19">
        <v>28</v>
      </c>
      <c r="D25" s="12">
        <v>5</v>
      </c>
      <c r="E25" s="13">
        <v>33</v>
      </c>
      <c r="F25" s="12">
        <v>42</v>
      </c>
      <c r="G25" s="12">
        <v>19</v>
      </c>
      <c r="H25" s="13">
        <v>61</v>
      </c>
      <c r="I25" s="12">
        <v>6</v>
      </c>
      <c r="J25" s="12">
        <v>4</v>
      </c>
      <c r="K25" s="13">
        <v>10</v>
      </c>
      <c r="L25" s="12">
        <v>15</v>
      </c>
      <c r="M25" s="12">
        <v>6</v>
      </c>
      <c r="N25" s="13">
        <v>21</v>
      </c>
      <c r="O25" s="13">
        <v>91</v>
      </c>
      <c r="P25" s="13">
        <v>34</v>
      </c>
      <c r="Q25" s="14">
        <v>125</v>
      </c>
    </row>
    <row r="26" spans="2:17" s="5" customFormat="1">
      <c r="B26" s="49" t="s">
        <v>12</v>
      </c>
      <c r="C26" s="19">
        <v>17</v>
      </c>
      <c r="D26" s="12">
        <v>8</v>
      </c>
      <c r="E26" s="13">
        <v>25</v>
      </c>
      <c r="F26" s="12">
        <v>79</v>
      </c>
      <c r="G26" s="12">
        <v>27</v>
      </c>
      <c r="H26" s="13">
        <v>106</v>
      </c>
      <c r="I26" s="12">
        <v>6</v>
      </c>
      <c r="J26" s="12">
        <v>5</v>
      </c>
      <c r="K26" s="13">
        <v>11</v>
      </c>
      <c r="L26" s="12">
        <v>12</v>
      </c>
      <c r="M26" s="12">
        <v>5</v>
      </c>
      <c r="N26" s="13">
        <v>17</v>
      </c>
      <c r="O26" s="13">
        <v>114</v>
      </c>
      <c r="P26" s="13">
        <v>45</v>
      </c>
      <c r="Q26" s="14">
        <v>159</v>
      </c>
    </row>
    <row r="27" spans="2:17" s="5" customFormat="1">
      <c r="B27" s="49" t="s">
        <v>13</v>
      </c>
      <c r="C27" s="19">
        <v>35</v>
      </c>
      <c r="D27" s="12">
        <v>5</v>
      </c>
      <c r="E27" s="13">
        <v>40</v>
      </c>
      <c r="F27" s="12">
        <v>93</v>
      </c>
      <c r="G27" s="12">
        <v>29</v>
      </c>
      <c r="H27" s="13">
        <v>122</v>
      </c>
      <c r="I27" s="12">
        <v>7</v>
      </c>
      <c r="J27" s="12">
        <v>6</v>
      </c>
      <c r="K27" s="13">
        <v>13</v>
      </c>
      <c r="L27" s="12">
        <v>19</v>
      </c>
      <c r="M27" s="12">
        <v>5</v>
      </c>
      <c r="N27" s="13">
        <v>24</v>
      </c>
      <c r="O27" s="13">
        <v>154</v>
      </c>
      <c r="P27" s="13">
        <v>45</v>
      </c>
      <c r="Q27" s="14">
        <v>199</v>
      </c>
    </row>
    <row r="28" spans="2:17" s="5" customFormat="1">
      <c r="B28" s="49" t="s">
        <v>14</v>
      </c>
      <c r="C28" s="19">
        <v>42</v>
      </c>
      <c r="D28" s="12">
        <v>14</v>
      </c>
      <c r="E28" s="13">
        <v>56</v>
      </c>
      <c r="F28" s="12">
        <v>107</v>
      </c>
      <c r="G28" s="12">
        <v>57</v>
      </c>
      <c r="H28" s="13">
        <v>164</v>
      </c>
      <c r="I28" s="12">
        <v>13</v>
      </c>
      <c r="J28" s="12">
        <v>15</v>
      </c>
      <c r="K28" s="13">
        <v>28</v>
      </c>
      <c r="L28" s="12">
        <v>12</v>
      </c>
      <c r="M28" s="12">
        <v>2</v>
      </c>
      <c r="N28" s="13">
        <v>14</v>
      </c>
      <c r="O28" s="13">
        <v>174</v>
      </c>
      <c r="P28" s="13">
        <v>88</v>
      </c>
      <c r="Q28" s="14">
        <v>262</v>
      </c>
    </row>
    <row r="29" spans="2:17" s="5" customFormat="1">
      <c r="B29" s="49" t="s">
        <v>15</v>
      </c>
      <c r="C29" s="19">
        <v>45</v>
      </c>
      <c r="D29" s="12">
        <v>16</v>
      </c>
      <c r="E29" s="13">
        <v>61</v>
      </c>
      <c r="F29" s="12">
        <v>165</v>
      </c>
      <c r="G29" s="12">
        <v>61</v>
      </c>
      <c r="H29" s="13">
        <v>226</v>
      </c>
      <c r="I29" s="12">
        <v>14</v>
      </c>
      <c r="J29" s="12">
        <v>36</v>
      </c>
      <c r="K29" s="13">
        <v>50</v>
      </c>
      <c r="L29" s="12">
        <v>8</v>
      </c>
      <c r="M29" s="12">
        <v>3</v>
      </c>
      <c r="N29" s="13">
        <v>11</v>
      </c>
      <c r="O29" s="13">
        <v>232</v>
      </c>
      <c r="P29" s="13">
        <v>116</v>
      </c>
      <c r="Q29" s="14">
        <v>348</v>
      </c>
    </row>
    <row r="30" spans="2:17" s="5" customFormat="1">
      <c r="B30" s="49" t="s">
        <v>16</v>
      </c>
      <c r="C30" s="19">
        <v>63</v>
      </c>
      <c r="D30" s="12">
        <v>36</v>
      </c>
      <c r="E30" s="13">
        <v>99</v>
      </c>
      <c r="F30" s="12">
        <v>287</v>
      </c>
      <c r="G30" s="12">
        <v>109</v>
      </c>
      <c r="H30" s="13">
        <v>396</v>
      </c>
      <c r="I30" s="12">
        <v>68</v>
      </c>
      <c r="J30" s="12">
        <v>152</v>
      </c>
      <c r="K30" s="13">
        <v>220</v>
      </c>
      <c r="L30" s="12">
        <v>7</v>
      </c>
      <c r="M30" s="12">
        <v>3</v>
      </c>
      <c r="N30" s="13">
        <v>10</v>
      </c>
      <c r="O30" s="13">
        <v>425</v>
      </c>
      <c r="P30" s="13">
        <v>300</v>
      </c>
      <c r="Q30" s="14">
        <v>725</v>
      </c>
    </row>
    <row r="31" spans="2:17" s="5" customFormat="1">
      <c r="B31" s="49" t="s">
        <v>17</v>
      </c>
      <c r="C31" s="19">
        <v>65</v>
      </c>
      <c r="D31" s="12">
        <v>73</v>
      </c>
      <c r="E31" s="13">
        <v>138</v>
      </c>
      <c r="F31" s="12">
        <v>376</v>
      </c>
      <c r="G31" s="12">
        <v>141</v>
      </c>
      <c r="H31" s="13">
        <v>517</v>
      </c>
      <c r="I31" s="12">
        <v>111</v>
      </c>
      <c r="J31" s="12">
        <v>276</v>
      </c>
      <c r="K31" s="13">
        <v>387</v>
      </c>
      <c r="L31" s="12">
        <v>9</v>
      </c>
      <c r="M31" s="12">
        <v>1</v>
      </c>
      <c r="N31" s="13">
        <v>10</v>
      </c>
      <c r="O31" s="13">
        <v>561</v>
      </c>
      <c r="P31" s="13">
        <v>491</v>
      </c>
      <c r="Q31" s="14">
        <v>1052</v>
      </c>
    </row>
    <row r="32" spans="2:17" s="5" customFormat="1">
      <c r="B32" s="49" t="s">
        <v>18</v>
      </c>
      <c r="C32" s="19">
        <v>51</v>
      </c>
      <c r="D32" s="12">
        <v>103</v>
      </c>
      <c r="E32" s="13">
        <v>154</v>
      </c>
      <c r="F32" s="12">
        <v>349</v>
      </c>
      <c r="G32" s="12">
        <v>111</v>
      </c>
      <c r="H32" s="13">
        <v>460</v>
      </c>
      <c r="I32" s="12">
        <v>190</v>
      </c>
      <c r="J32" s="12">
        <v>487</v>
      </c>
      <c r="K32" s="13">
        <v>677</v>
      </c>
      <c r="L32" s="12">
        <v>1</v>
      </c>
      <c r="M32" s="12">
        <v>4</v>
      </c>
      <c r="N32" s="13">
        <v>5</v>
      </c>
      <c r="O32" s="13">
        <v>591</v>
      </c>
      <c r="P32" s="13">
        <v>705</v>
      </c>
      <c r="Q32" s="14">
        <v>1296</v>
      </c>
    </row>
    <row r="33" spans="2:17" s="5" customFormat="1">
      <c r="B33" s="49" t="s">
        <v>19</v>
      </c>
      <c r="C33" s="19">
        <v>24</v>
      </c>
      <c r="D33" s="12">
        <v>65</v>
      </c>
      <c r="E33" s="13">
        <v>89</v>
      </c>
      <c r="F33" s="12">
        <v>112</v>
      </c>
      <c r="G33" s="12">
        <v>43</v>
      </c>
      <c r="H33" s="13">
        <v>155</v>
      </c>
      <c r="I33" s="12">
        <v>149</v>
      </c>
      <c r="J33" s="12">
        <v>425</v>
      </c>
      <c r="K33" s="13">
        <v>574</v>
      </c>
      <c r="L33" s="12">
        <v>0</v>
      </c>
      <c r="M33" s="12">
        <v>2</v>
      </c>
      <c r="N33" s="13">
        <v>2</v>
      </c>
      <c r="O33" s="13">
        <v>285</v>
      </c>
      <c r="P33" s="13">
        <v>535</v>
      </c>
      <c r="Q33" s="14">
        <v>820</v>
      </c>
    </row>
    <row r="34" spans="2:17" s="5" customFormat="1">
      <c r="B34" s="49" t="s">
        <v>20</v>
      </c>
      <c r="C34" s="19">
        <v>5</v>
      </c>
      <c r="D34" s="12">
        <v>43</v>
      </c>
      <c r="E34" s="13">
        <v>48</v>
      </c>
      <c r="F34" s="12">
        <v>24</v>
      </c>
      <c r="G34" s="12">
        <v>16</v>
      </c>
      <c r="H34" s="13">
        <v>40</v>
      </c>
      <c r="I34" s="12">
        <v>64</v>
      </c>
      <c r="J34" s="12">
        <v>237</v>
      </c>
      <c r="K34" s="13">
        <v>301</v>
      </c>
      <c r="L34" s="12">
        <v>0</v>
      </c>
      <c r="M34" s="12">
        <v>1</v>
      </c>
      <c r="N34" s="13">
        <v>1</v>
      </c>
      <c r="O34" s="13">
        <v>93</v>
      </c>
      <c r="P34" s="13">
        <v>297</v>
      </c>
      <c r="Q34" s="14">
        <v>390</v>
      </c>
    </row>
    <row r="35" spans="2:17" s="5" customFormat="1">
      <c r="B35" s="49" t="s">
        <v>27</v>
      </c>
      <c r="C35" s="19">
        <v>2</v>
      </c>
      <c r="D35" s="12">
        <v>8</v>
      </c>
      <c r="E35" s="13">
        <v>10</v>
      </c>
      <c r="F35" s="12">
        <v>2</v>
      </c>
      <c r="G35" s="12">
        <v>1</v>
      </c>
      <c r="H35" s="13">
        <v>3</v>
      </c>
      <c r="I35" s="12">
        <v>16</v>
      </c>
      <c r="J35" s="12">
        <v>54</v>
      </c>
      <c r="K35" s="13">
        <v>70</v>
      </c>
      <c r="L35" s="12">
        <v>0</v>
      </c>
      <c r="M35" s="12">
        <v>0</v>
      </c>
      <c r="N35" s="13">
        <v>0</v>
      </c>
      <c r="O35" s="13">
        <v>20</v>
      </c>
      <c r="P35" s="13">
        <v>63</v>
      </c>
      <c r="Q35" s="14">
        <v>83</v>
      </c>
    </row>
    <row r="36" spans="2:17" s="5" customFormat="1" ht="12" thickBot="1">
      <c r="B36" s="21" t="s">
        <v>25</v>
      </c>
      <c r="C36" s="20">
        <v>440</v>
      </c>
      <c r="D36" s="15">
        <v>400</v>
      </c>
      <c r="E36" s="16">
        <v>840</v>
      </c>
      <c r="F36" s="15">
        <v>1673</v>
      </c>
      <c r="G36" s="15">
        <v>643</v>
      </c>
      <c r="H36" s="16">
        <v>2316</v>
      </c>
      <c r="I36" s="15">
        <v>656</v>
      </c>
      <c r="J36" s="15">
        <v>1701</v>
      </c>
      <c r="K36" s="16">
        <v>2357</v>
      </c>
      <c r="L36" s="15">
        <v>95</v>
      </c>
      <c r="M36" s="15">
        <v>42</v>
      </c>
      <c r="N36" s="16">
        <v>137</v>
      </c>
      <c r="O36" s="16">
        <v>2864</v>
      </c>
      <c r="P36" s="16">
        <v>2786</v>
      </c>
      <c r="Q36" s="17">
        <v>5650</v>
      </c>
    </row>
    <row r="37" spans="2:17" s="5" customFormat="1" ht="12" thickTop="1">
      <c r="B37" s="5" t="s">
        <v>56</v>
      </c>
    </row>
    <row r="38" spans="2:17">
      <c r="B38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7" twoDigitTextYea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6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36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</row>
    <row r="13" spans="2:17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2:17" s="5" customFormat="1" ht="12.75" customHeight="1" thickTop="1">
      <c r="B14" s="48" t="s">
        <v>29</v>
      </c>
      <c r="C14" s="18">
        <v>4</v>
      </c>
      <c r="D14" s="10">
        <v>3</v>
      </c>
      <c r="E14" s="10">
        <v>7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4</v>
      </c>
      <c r="P14" s="10">
        <v>3</v>
      </c>
      <c r="Q14" s="11">
        <v>7</v>
      </c>
    </row>
    <row r="15" spans="2:17" s="5" customFormat="1">
      <c r="B15" s="49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7" s="5" customFormat="1">
      <c r="B16" s="49" t="s">
        <v>22</v>
      </c>
      <c r="C16" s="19">
        <v>1</v>
      </c>
      <c r="D16" s="12">
        <v>0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1</v>
      </c>
      <c r="P16" s="13">
        <v>0</v>
      </c>
      <c r="Q16" s="14">
        <v>1</v>
      </c>
    </row>
    <row r="17" spans="2:17" s="5" customFormat="1">
      <c r="B17" s="49" t="s">
        <v>5</v>
      </c>
      <c r="C17" s="19">
        <v>5</v>
      </c>
      <c r="D17" s="12">
        <v>0</v>
      </c>
      <c r="E17" s="13">
        <v>5</v>
      </c>
      <c r="F17" s="12">
        <v>0</v>
      </c>
      <c r="G17" s="12">
        <v>0</v>
      </c>
      <c r="H17" s="13">
        <v>0</v>
      </c>
      <c r="I17" s="12">
        <v>1</v>
      </c>
      <c r="J17" s="12">
        <v>0</v>
      </c>
      <c r="K17" s="13">
        <v>1</v>
      </c>
      <c r="L17" s="12">
        <v>0</v>
      </c>
      <c r="M17" s="12">
        <v>0</v>
      </c>
      <c r="N17" s="13">
        <v>0</v>
      </c>
      <c r="O17" s="13">
        <v>6</v>
      </c>
      <c r="P17" s="13">
        <v>0</v>
      </c>
      <c r="Q17" s="14">
        <v>6</v>
      </c>
    </row>
    <row r="18" spans="2:17" s="5" customFormat="1">
      <c r="B18" s="49" t="s">
        <v>6</v>
      </c>
      <c r="C18" s="19">
        <v>3</v>
      </c>
      <c r="D18" s="12">
        <v>0</v>
      </c>
      <c r="E18" s="13">
        <v>3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3</v>
      </c>
      <c r="P18" s="13">
        <v>0</v>
      </c>
      <c r="Q18" s="14">
        <v>3</v>
      </c>
    </row>
    <row r="19" spans="2:17" s="5" customFormat="1">
      <c r="B19" s="49" t="s">
        <v>7</v>
      </c>
      <c r="C19" s="19">
        <v>2</v>
      </c>
      <c r="D19" s="12">
        <v>0</v>
      </c>
      <c r="E19" s="13">
        <v>2</v>
      </c>
      <c r="F19" s="12">
        <v>0</v>
      </c>
      <c r="G19" s="12">
        <v>0</v>
      </c>
      <c r="H19" s="13">
        <v>0</v>
      </c>
      <c r="I19" s="12">
        <v>1</v>
      </c>
      <c r="J19" s="12">
        <v>0</v>
      </c>
      <c r="K19" s="13">
        <v>1</v>
      </c>
      <c r="L19" s="12">
        <v>0</v>
      </c>
      <c r="M19" s="12">
        <v>0</v>
      </c>
      <c r="N19" s="13">
        <v>0</v>
      </c>
      <c r="O19" s="13">
        <v>3</v>
      </c>
      <c r="P19" s="13">
        <v>0</v>
      </c>
      <c r="Q19" s="14">
        <v>3</v>
      </c>
    </row>
    <row r="20" spans="2:17" s="5" customFormat="1">
      <c r="B20" s="49" t="s">
        <v>8</v>
      </c>
      <c r="C20" s="19">
        <v>7</v>
      </c>
      <c r="D20" s="12">
        <v>1</v>
      </c>
      <c r="E20" s="13">
        <v>8</v>
      </c>
      <c r="F20" s="12">
        <v>1</v>
      </c>
      <c r="G20" s="12">
        <v>2</v>
      </c>
      <c r="H20" s="13">
        <v>3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8</v>
      </c>
      <c r="P20" s="13">
        <v>3</v>
      </c>
      <c r="Q20" s="14">
        <v>11</v>
      </c>
    </row>
    <row r="21" spans="2:17" s="5" customFormat="1">
      <c r="B21" s="49" t="s">
        <v>9</v>
      </c>
      <c r="C21" s="19">
        <v>4</v>
      </c>
      <c r="D21" s="12">
        <v>4</v>
      </c>
      <c r="E21" s="13">
        <v>8</v>
      </c>
      <c r="F21" s="12">
        <v>8</v>
      </c>
      <c r="G21" s="12">
        <v>2</v>
      </c>
      <c r="H21" s="13">
        <v>10</v>
      </c>
      <c r="I21" s="12">
        <v>1</v>
      </c>
      <c r="J21" s="12">
        <v>1</v>
      </c>
      <c r="K21" s="13">
        <v>2</v>
      </c>
      <c r="L21" s="12">
        <v>0</v>
      </c>
      <c r="M21" s="12">
        <v>1</v>
      </c>
      <c r="N21" s="13">
        <v>1</v>
      </c>
      <c r="O21" s="13">
        <v>13</v>
      </c>
      <c r="P21" s="13">
        <v>8</v>
      </c>
      <c r="Q21" s="14">
        <v>21</v>
      </c>
    </row>
    <row r="22" spans="2:17" s="5" customFormat="1">
      <c r="B22" s="49" t="s">
        <v>10</v>
      </c>
      <c r="C22" s="19">
        <v>6</v>
      </c>
      <c r="D22" s="12">
        <v>4</v>
      </c>
      <c r="E22" s="13">
        <v>10</v>
      </c>
      <c r="F22" s="12">
        <v>7</v>
      </c>
      <c r="G22" s="12">
        <v>4</v>
      </c>
      <c r="H22" s="13">
        <v>11</v>
      </c>
      <c r="I22" s="12">
        <v>2</v>
      </c>
      <c r="J22" s="12">
        <v>1</v>
      </c>
      <c r="K22" s="13">
        <v>3</v>
      </c>
      <c r="L22" s="12">
        <v>2</v>
      </c>
      <c r="M22" s="12">
        <v>1</v>
      </c>
      <c r="N22" s="13">
        <v>3</v>
      </c>
      <c r="O22" s="13">
        <v>17</v>
      </c>
      <c r="P22" s="13">
        <v>10</v>
      </c>
      <c r="Q22" s="14">
        <v>27</v>
      </c>
    </row>
    <row r="23" spans="2:17" s="5" customFormat="1">
      <c r="B23" s="49" t="s">
        <v>11</v>
      </c>
      <c r="C23" s="19">
        <v>17</v>
      </c>
      <c r="D23" s="12">
        <v>0</v>
      </c>
      <c r="E23" s="13">
        <v>17</v>
      </c>
      <c r="F23" s="12">
        <v>13</v>
      </c>
      <c r="G23" s="12">
        <v>12</v>
      </c>
      <c r="H23" s="13">
        <v>25</v>
      </c>
      <c r="I23" s="12">
        <v>0</v>
      </c>
      <c r="J23" s="12">
        <v>0</v>
      </c>
      <c r="K23" s="13">
        <v>0</v>
      </c>
      <c r="L23" s="12">
        <v>4</v>
      </c>
      <c r="M23" s="12">
        <v>1</v>
      </c>
      <c r="N23" s="13">
        <v>5</v>
      </c>
      <c r="O23" s="13">
        <v>34</v>
      </c>
      <c r="P23" s="13">
        <v>13</v>
      </c>
      <c r="Q23" s="14">
        <v>47</v>
      </c>
    </row>
    <row r="24" spans="2:17" s="5" customFormat="1">
      <c r="B24" s="49" t="s">
        <v>12</v>
      </c>
      <c r="C24" s="19">
        <v>13</v>
      </c>
      <c r="D24" s="12">
        <v>2</v>
      </c>
      <c r="E24" s="13">
        <v>15</v>
      </c>
      <c r="F24" s="12">
        <v>19</v>
      </c>
      <c r="G24" s="12">
        <v>13</v>
      </c>
      <c r="H24" s="13">
        <v>32</v>
      </c>
      <c r="I24" s="12">
        <v>2</v>
      </c>
      <c r="J24" s="12">
        <v>2</v>
      </c>
      <c r="K24" s="13">
        <v>4</v>
      </c>
      <c r="L24" s="12">
        <v>4</v>
      </c>
      <c r="M24" s="12">
        <v>2</v>
      </c>
      <c r="N24" s="13">
        <v>6</v>
      </c>
      <c r="O24" s="13">
        <v>38</v>
      </c>
      <c r="P24" s="13">
        <v>19</v>
      </c>
      <c r="Q24" s="14">
        <v>57</v>
      </c>
    </row>
    <row r="25" spans="2:17" s="5" customFormat="1">
      <c r="B25" s="49" t="s">
        <v>13</v>
      </c>
      <c r="C25" s="19">
        <v>21</v>
      </c>
      <c r="D25" s="12">
        <v>2</v>
      </c>
      <c r="E25" s="13">
        <v>23</v>
      </c>
      <c r="F25" s="12">
        <v>23</v>
      </c>
      <c r="G25" s="12">
        <v>3</v>
      </c>
      <c r="H25" s="13">
        <v>26</v>
      </c>
      <c r="I25" s="12">
        <v>5</v>
      </c>
      <c r="J25" s="12">
        <v>4</v>
      </c>
      <c r="K25" s="13">
        <v>9</v>
      </c>
      <c r="L25" s="12">
        <v>6</v>
      </c>
      <c r="M25" s="12">
        <v>0</v>
      </c>
      <c r="N25" s="13">
        <v>6</v>
      </c>
      <c r="O25" s="13">
        <v>55</v>
      </c>
      <c r="P25" s="13">
        <v>9</v>
      </c>
      <c r="Q25" s="14">
        <v>64</v>
      </c>
    </row>
    <row r="26" spans="2:17" s="5" customFormat="1">
      <c r="B26" s="49" t="s">
        <v>14</v>
      </c>
      <c r="C26" s="19">
        <v>16</v>
      </c>
      <c r="D26" s="12">
        <v>2</v>
      </c>
      <c r="E26" s="13">
        <v>18</v>
      </c>
      <c r="F26" s="12">
        <v>31</v>
      </c>
      <c r="G26" s="12">
        <v>23</v>
      </c>
      <c r="H26" s="13">
        <v>54</v>
      </c>
      <c r="I26" s="12">
        <v>3</v>
      </c>
      <c r="J26" s="12">
        <v>4</v>
      </c>
      <c r="K26" s="13">
        <v>7</v>
      </c>
      <c r="L26" s="12">
        <v>3</v>
      </c>
      <c r="M26" s="12">
        <v>1</v>
      </c>
      <c r="N26" s="13">
        <v>4</v>
      </c>
      <c r="O26" s="13">
        <v>53</v>
      </c>
      <c r="P26" s="13">
        <v>30</v>
      </c>
      <c r="Q26" s="14">
        <v>83</v>
      </c>
    </row>
    <row r="27" spans="2:17" s="5" customFormat="1">
      <c r="B27" s="49" t="s">
        <v>15</v>
      </c>
      <c r="C27" s="19">
        <v>13</v>
      </c>
      <c r="D27" s="12">
        <v>8</v>
      </c>
      <c r="E27" s="13">
        <v>21</v>
      </c>
      <c r="F27" s="12">
        <v>64</v>
      </c>
      <c r="G27" s="12">
        <v>16</v>
      </c>
      <c r="H27" s="13">
        <v>80</v>
      </c>
      <c r="I27" s="12">
        <v>8</v>
      </c>
      <c r="J27" s="12">
        <v>15</v>
      </c>
      <c r="K27" s="13">
        <v>23</v>
      </c>
      <c r="L27" s="12">
        <v>4</v>
      </c>
      <c r="M27" s="12">
        <v>1</v>
      </c>
      <c r="N27" s="13">
        <v>5</v>
      </c>
      <c r="O27" s="13">
        <v>89</v>
      </c>
      <c r="P27" s="13">
        <v>40</v>
      </c>
      <c r="Q27" s="14">
        <v>129</v>
      </c>
    </row>
    <row r="28" spans="2:17" s="5" customFormat="1">
      <c r="B28" s="49" t="s">
        <v>16</v>
      </c>
      <c r="C28" s="19">
        <v>25</v>
      </c>
      <c r="D28" s="12">
        <v>12</v>
      </c>
      <c r="E28" s="13">
        <v>37</v>
      </c>
      <c r="F28" s="12">
        <v>99</v>
      </c>
      <c r="G28" s="12">
        <v>41</v>
      </c>
      <c r="H28" s="13">
        <v>140</v>
      </c>
      <c r="I28" s="12">
        <v>23</v>
      </c>
      <c r="J28" s="12">
        <v>31</v>
      </c>
      <c r="K28" s="13">
        <v>54</v>
      </c>
      <c r="L28" s="12">
        <v>3</v>
      </c>
      <c r="M28" s="12">
        <v>2</v>
      </c>
      <c r="N28" s="13">
        <v>5</v>
      </c>
      <c r="O28" s="13">
        <v>150</v>
      </c>
      <c r="P28" s="13">
        <v>86</v>
      </c>
      <c r="Q28" s="14">
        <v>236</v>
      </c>
    </row>
    <row r="29" spans="2:17" s="5" customFormat="1">
      <c r="B29" s="49" t="s">
        <v>17</v>
      </c>
      <c r="C29" s="19">
        <v>27</v>
      </c>
      <c r="D29" s="12">
        <v>25</v>
      </c>
      <c r="E29" s="13">
        <v>52</v>
      </c>
      <c r="F29" s="12">
        <v>118</v>
      </c>
      <c r="G29" s="12">
        <v>57</v>
      </c>
      <c r="H29" s="13">
        <v>175</v>
      </c>
      <c r="I29" s="12">
        <v>43</v>
      </c>
      <c r="J29" s="12">
        <v>98</v>
      </c>
      <c r="K29" s="13">
        <v>141</v>
      </c>
      <c r="L29" s="12">
        <v>1</v>
      </c>
      <c r="M29" s="12">
        <v>1</v>
      </c>
      <c r="N29" s="13">
        <v>2</v>
      </c>
      <c r="O29" s="13">
        <v>189</v>
      </c>
      <c r="P29" s="13">
        <v>181</v>
      </c>
      <c r="Q29" s="14">
        <v>370</v>
      </c>
    </row>
    <row r="30" spans="2:17" s="5" customFormat="1">
      <c r="B30" s="49" t="s">
        <v>18</v>
      </c>
      <c r="C30" s="19">
        <v>23</v>
      </c>
      <c r="D30" s="12">
        <v>33</v>
      </c>
      <c r="E30" s="13">
        <v>56</v>
      </c>
      <c r="F30" s="12">
        <v>83</v>
      </c>
      <c r="G30" s="12">
        <v>51</v>
      </c>
      <c r="H30" s="13">
        <v>134</v>
      </c>
      <c r="I30" s="12">
        <v>67</v>
      </c>
      <c r="J30" s="12">
        <v>184</v>
      </c>
      <c r="K30" s="13">
        <v>251</v>
      </c>
      <c r="L30" s="12">
        <v>0</v>
      </c>
      <c r="M30" s="12">
        <v>1</v>
      </c>
      <c r="N30" s="13">
        <v>1</v>
      </c>
      <c r="O30" s="13">
        <v>173</v>
      </c>
      <c r="P30" s="13">
        <v>269</v>
      </c>
      <c r="Q30" s="14">
        <v>442</v>
      </c>
    </row>
    <row r="31" spans="2:17" s="5" customFormat="1">
      <c r="B31" s="49" t="s">
        <v>19</v>
      </c>
      <c r="C31" s="19">
        <v>9</v>
      </c>
      <c r="D31" s="12">
        <v>30</v>
      </c>
      <c r="E31" s="13">
        <v>39</v>
      </c>
      <c r="F31" s="12">
        <v>48</v>
      </c>
      <c r="G31" s="12">
        <v>14</v>
      </c>
      <c r="H31" s="13">
        <v>62</v>
      </c>
      <c r="I31" s="12">
        <v>42</v>
      </c>
      <c r="J31" s="12">
        <v>177</v>
      </c>
      <c r="K31" s="13">
        <v>219</v>
      </c>
      <c r="L31" s="12">
        <v>1</v>
      </c>
      <c r="M31" s="12">
        <v>0</v>
      </c>
      <c r="N31" s="13">
        <v>1</v>
      </c>
      <c r="O31" s="13">
        <v>100</v>
      </c>
      <c r="P31" s="13">
        <v>221</v>
      </c>
      <c r="Q31" s="14">
        <v>321</v>
      </c>
    </row>
    <row r="32" spans="2:17" s="5" customFormat="1">
      <c r="B32" s="49" t="s">
        <v>20</v>
      </c>
      <c r="C32" s="19">
        <v>1</v>
      </c>
      <c r="D32" s="12">
        <v>16</v>
      </c>
      <c r="E32" s="13">
        <v>17</v>
      </c>
      <c r="F32" s="12">
        <v>9</v>
      </c>
      <c r="G32" s="12">
        <v>5</v>
      </c>
      <c r="H32" s="13">
        <v>14</v>
      </c>
      <c r="I32" s="12">
        <v>19</v>
      </c>
      <c r="J32" s="12">
        <v>75</v>
      </c>
      <c r="K32" s="13">
        <v>94</v>
      </c>
      <c r="L32" s="12">
        <v>0</v>
      </c>
      <c r="M32" s="12">
        <v>0</v>
      </c>
      <c r="N32" s="13">
        <v>0</v>
      </c>
      <c r="O32" s="13">
        <v>29</v>
      </c>
      <c r="P32" s="13">
        <v>96</v>
      </c>
      <c r="Q32" s="14">
        <v>125</v>
      </c>
    </row>
    <row r="33" spans="2:17" s="5" customFormat="1">
      <c r="B33" s="49" t="s">
        <v>27</v>
      </c>
      <c r="C33" s="19">
        <v>1</v>
      </c>
      <c r="D33" s="12">
        <v>2</v>
      </c>
      <c r="E33" s="13">
        <v>3</v>
      </c>
      <c r="F33" s="12">
        <v>0</v>
      </c>
      <c r="G33" s="12">
        <v>0</v>
      </c>
      <c r="H33" s="13">
        <v>0</v>
      </c>
      <c r="I33" s="12">
        <v>4</v>
      </c>
      <c r="J33" s="12">
        <v>12</v>
      </c>
      <c r="K33" s="13">
        <v>16</v>
      </c>
      <c r="L33" s="12">
        <v>0</v>
      </c>
      <c r="M33" s="12">
        <v>0</v>
      </c>
      <c r="N33" s="13">
        <v>0</v>
      </c>
      <c r="O33" s="13">
        <v>5</v>
      </c>
      <c r="P33" s="13">
        <v>14</v>
      </c>
      <c r="Q33" s="14">
        <v>19</v>
      </c>
    </row>
    <row r="34" spans="2:17" s="5" customFormat="1" ht="12" thickBot="1">
      <c r="B34" s="21" t="s">
        <v>25</v>
      </c>
      <c r="C34" s="20">
        <v>198</v>
      </c>
      <c r="D34" s="15">
        <v>145</v>
      </c>
      <c r="E34" s="16">
        <v>343</v>
      </c>
      <c r="F34" s="15">
        <v>523</v>
      </c>
      <c r="G34" s="15">
        <v>243</v>
      </c>
      <c r="H34" s="16">
        <v>766</v>
      </c>
      <c r="I34" s="15">
        <v>221</v>
      </c>
      <c r="J34" s="15">
        <v>604</v>
      </c>
      <c r="K34" s="16">
        <v>825</v>
      </c>
      <c r="L34" s="15">
        <v>28</v>
      </c>
      <c r="M34" s="15">
        <v>11</v>
      </c>
      <c r="N34" s="16">
        <v>39</v>
      </c>
      <c r="O34" s="16">
        <v>970</v>
      </c>
      <c r="P34" s="16">
        <v>1003</v>
      </c>
      <c r="Q34" s="17">
        <v>1973</v>
      </c>
    </row>
    <row r="35" spans="2:17" s="5" customFormat="1" ht="12" thickTop="1">
      <c r="B35" s="5" t="s">
        <v>56</v>
      </c>
    </row>
    <row r="36" spans="2:17">
      <c r="B36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6" twoDigitTextYea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35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</row>
    <row r="13" spans="2:17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2:17" s="5" customFormat="1" ht="12.75" customHeight="1" thickTop="1">
      <c r="B14" s="48" t="s">
        <v>29</v>
      </c>
      <c r="C14" s="18">
        <v>8</v>
      </c>
      <c r="D14" s="10">
        <v>2</v>
      </c>
      <c r="E14" s="10">
        <v>10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8</v>
      </c>
      <c r="P14" s="10">
        <v>2</v>
      </c>
      <c r="Q14" s="11">
        <v>10</v>
      </c>
    </row>
    <row r="15" spans="2:17" s="5" customFormat="1">
      <c r="B15" s="49" t="s">
        <v>23</v>
      </c>
      <c r="C15" s="19">
        <v>2</v>
      </c>
      <c r="D15" s="12">
        <v>0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2</v>
      </c>
      <c r="P15" s="13">
        <v>0</v>
      </c>
      <c r="Q15" s="14">
        <v>2</v>
      </c>
    </row>
    <row r="16" spans="2:17" s="5" customFormat="1">
      <c r="B16" s="49" t="s">
        <v>21</v>
      </c>
      <c r="C16" s="19">
        <v>0</v>
      </c>
      <c r="D16" s="12">
        <v>1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1</v>
      </c>
      <c r="Q16" s="14">
        <v>1</v>
      </c>
    </row>
    <row r="17" spans="2:17" s="5" customFormat="1">
      <c r="B17" s="49" t="s">
        <v>22</v>
      </c>
      <c r="C17" s="19">
        <v>1</v>
      </c>
      <c r="D17" s="12">
        <v>0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0</v>
      </c>
      <c r="Q17" s="14">
        <v>1</v>
      </c>
    </row>
    <row r="18" spans="2:17" s="5" customFormat="1">
      <c r="B18" s="49" t="s">
        <v>4</v>
      </c>
      <c r="C18" s="19">
        <v>4</v>
      </c>
      <c r="D18" s="12">
        <v>0</v>
      </c>
      <c r="E18" s="13">
        <v>4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4</v>
      </c>
      <c r="P18" s="13">
        <v>0</v>
      </c>
      <c r="Q18" s="14">
        <v>4</v>
      </c>
    </row>
    <row r="19" spans="2:17" s="5" customFormat="1">
      <c r="B19" s="49" t="s">
        <v>5</v>
      </c>
      <c r="C19" s="19">
        <v>1</v>
      </c>
      <c r="D19" s="12">
        <v>1</v>
      </c>
      <c r="E19" s="13">
        <v>2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1</v>
      </c>
      <c r="P19" s="13">
        <v>1</v>
      </c>
      <c r="Q19" s="14">
        <v>2</v>
      </c>
    </row>
    <row r="20" spans="2:17" s="5" customFormat="1">
      <c r="B20" s="49" t="s">
        <v>6</v>
      </c>
      <c r="C20" s="19">
        <v>5</v>
      </c>
      <c r="D20" s="12">
        <v>1</v>
      </c>
      <c r="E20" s="13">
        <v>6</v>
      </c>
      <c r="F20" s="12">
        <v>0</v>
      </c>
      <c r="G20" s="12">
        <v>1</v>
      </c>
      <c r="H20" s="13">
        <v>1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5</v>
      </c>
      <c r="P20" s="13">
        <v>2</v>
      </c>
      <c r="Q20" s="14">
        <v>7</v>
      </c>
    </row>
    <row r="21" spans="2:17" s="5" customFormat="1">
      <c r="B21" s="49" t="s">
        <v>7</v>
      </c>
      <c r="C21" s="19">
        <v>5</v>
      </c>
      <c r="D21" s="12">
        <v>2</v>
      </c>
      <c r="E21" s="13">
        <v>7</v>
      </c>
      <c r="F21" s="12">
        <v>3</v>
      </c>
      <c r="G21" s="12">
        <v>2</v>
      </c>
      <c r="H21" s="13">
        <v>5</v>
      </c>
      <c r="I21" s="12">
        <v>1</v>
      </c>
      <c r="J21" s="12">
        <v>0</v>
      </c>
      <c r="K21" s="13">
        <v>1</v>
      </c>
      <c r="L21" s="12">
        <v>0</v>
      </c>
      <c r="M21" s="12">
        <v>0</v>
      </c>
      <c r="N21" s="13">
        <v>0</v>
      </c>
      <c r="O21" s="13">
        <v>9</v>
      </c>
      <c r="P21" s="13">
        <v>4</v>
      </c>
      <c r="Q21" s="14">
        <v>13</v>
      </c>
    </row>
    <row r="22" spans="2:17" s="5" customFormat="1">
      <c r="B22" s="49" t="s">
        <v>8</v>
      </c>
      <c r="C22" s="19">
        <v>2</v>
      </c>
      <c r="D22" s="12">
        <v>2</v>
      </c>
      <c r="E22" s="13">
        <v>4</v>
      </c>
      <c r="F22" s="12">
        <v>4</v>
      </c>
      <c r="G22" s="12">
        <v>0</v>
      </c>
      <c r="H22" s="13">
        <v>4</v>
      </c>
      <c r="I22" s="12">
        <v>0</v>
      </c>
      <c r="J22" s="12">
        <v>0</v>
      </c>
      <c r="K22" s="13">
        <v>0</v>
      </c>
      <c r="L22" s="12">
        <v>0</v>
      </c>
      <c r="M22" s="12">
        <v>0</v>
      </c>
      <c r="N22" s="13">
        <v>0</v>
      </c>
      <c r="O22" s="13">
        <v>6</v>
      </c>
      <c r="P22" s="13">
        <v>2</v>
      </c>
      <c r="Q22" s="14">
        <v>8</v>
      </c>
    </row>
    <row r="23" spans="2:17" s="5" customFormat="1">
      <c r="B23" s="49" t="s">
        <v>9</v>
      </c>
      <c r="C23" s="19">
        <v>9</v>
      </c>
      <c r="D23" s="12">
        <v>7</v>
      </c>
      <c r="E23" s="13">
        <v>16</v>
      </c>
      <c r="F23" s="12">
        <v>8</v>
      </c>
      <c r="G23" s="12">
        <v>7</v>
      </c>
      <c r="H23" s="13">
        <v>15</v>
      </c>
      <c r="I23" s="12">
        <v>0</v>
      </c>
      <c r="J23" s="12">
        <v>2</v>
      </c>
      <c r="K23" s="13">
        <v>2</v>
      </c>
      <c r="L23" s="12">
        <v>2</v>
      </c>
      <c r="M23" s="12">
        <v>0</v>
      </c>
      <c r="N23" s="13">
        <v>2</v>
      </c>
      <c r="O23" s="13">
        <v>19</v>
      </c>
      <c r="P23" s="13">
        <v>16</v>
      </c>
      <c r="Q23" s="14">
        <v>35</v>
      </c>
    </row>
    <row r="24" spans="2:17" s="5" customFormat="1">
      <c r="B24" s="49" t="s">
        <v>10</v>
      </c>
      <c r="C24" s="19">
        <v>7</v>
      </c>
      <c r="D24" s="12">
        <v>3</v>
      </c>
      <c r="E24" s="13">
        <v>10</v>
      </c>
      <c r="F24" s="12">
        <v>18</v>
      </c>
      <c r="G24" s="12">
        <v>7</v>
      </c>
      <c r="H24" s="13">
        <v>25</v>
      </c>
      <c r="I24" s="12">
        <v>1</v>
      </c>
      <c r="J24" s="12">
        <v>0</v>
      </c>
      <c r="K24" s="13">
        <v>1</v>
      </c>
      <c r="L24" s="12">
        <v>2</v>
      </c>
      <c r="M24" s="12">
        <v>5</v>
      </c>
      <c r="N24" s="13">
        <v>7</v>
      </c>
      <c r="O24" s="13">
        <v>28</v>
      </c>
      <c r="P24" s="13">
        <v>15</v>
      </c>
      <c r="Q24" s="14">
        <v>43</v>
      </c>
    </row>
    <row r="25" spans="2:17" s="5" customFormat="1">
      <c r="B25" s="49" t="s">
        <v>11</v>
      </c>
      <c r="C25" s="19">
        <v>13</v>
      </c>
      <c r="D25" s="12">
        <v>0</v>
      </c>
      <c r="E25" s="13">
        <v>13</v>
      </c>
      <c r="F25" s="12">
        <v>25</v>
      </c>
      <c r="G25" s="12">
        <v>14</v>
      </c>
      <c r="H25" s="13">
        <v>39</v>
      </c>
      <c r="I25" s="12">
        <v>5</v>
      </c>
      <c r="J25" s="12">
        <v>1</v>
      </c>
      <c r="K25" s="13">
        <v>6</v>
      </c>
      <c r="L25" s="12">
        <v>2</v>
      </c>
      <c r="M25" s="12">
        <v>0</v>
      </c>
      <c r="N25" s="13">
        <v>2</v>
      </c>
      <c r="O25" s="13">
        <v>45</v>
      </c>
      <c r="P25" s="13">
        <v>15</v>
      </c>
      <c r="Q25" s="14">
        <v>60</v>
      </c>
    </row>
    <row r="26" spans="2:17" s="5" customFormat="1">
      <c r="B26" s="49" t="s">
        <v>12</v>
      </c>
      <c r="C26" s="19">
        <v>20</v>
      </c>
      <c r="D26" s="12">
        <v>10</v>
      </c>
      <c r="E26" s="13">
        <v>30</v>
      </c>
      <c r="F26" s="12">
        <v>37</v>
      </c>
      <c r="G26" s="12">
        <v>14</v>
      </c>
      <c r="H26" s="13">
        <v>51</v>
      </c>
      <c r="I26" s="12">
        <v>0</v>
      </c>
      <c r="J26" s="12">
        <v>3</v>
      </c>
      <c r="K26" s="13">
        <v>3</v>
      </c>
      <c r="L26" s="12">
        <v>6</v>
      </c>
      <c r="M26" s="12">
        <v>3</v>
      </c>
      <c r="N26" s="13">
        <v>9</v>
      </c>
      <c r="O26" s="13">
        <v>63</v>
      </c>
      <c r="P26" s="13">
        <v>30</v>
      </c>
      <c r="Q26" s="14">
        <v>93</v>
      </c>
    </row>
    <row r="27" spans="2:17" s="5" customFormat="1">
      <c r="B27" s="49" t="s">
        <v>13</v>
      </c>
      <c r="C27" s="19">
        <v>27</v>
      </c>
      <c r="D27" s="12">
        <v>6</v>
      </c>
      <c r="E27" s="13">
        <v>33</v>
      </c>
      <c r="F27" s="12">
        <v>57</v>
      </c>
      <c r="G27" s="12">
        <v>21</v>
      </c>
      <c r="H27" s="13">
        <v>78</v>
      </c>
      <c r="I27" s="12">
        <v>4</v>
      </c>
      <c r="J27" s="12">
        <v>1</v>
      </c>
      <c r="K27" s="13">
        <v>5</v>
      </c>
      <c r="L27" s="12">
        <v>11</v>
      </c>
      <c r="M27" s="12">
        <v>4</v>
      </c>
      <c r="N27" s="13">
        <v>15</v>
      </c>
      <c r="O27" s="13">
        <v>99</v>
      </c>
      <c r="P27" s="13">
        <v>32</v>
      </c>
      <c r="Q27" s="14">
        <v>131</v>
      </c>
    </row>
    <row r="28" spans="2:17" s="5" customFormat="1">
      <c r="B28" s="49" t="s">
        <v>14</v>
      </c>
      <c r="C28" s="19">
        <v>22</v>
      </c>
      <c r="D28" s="12">
        <v>9</v>
      </c>
      <c r="E28" s="13">
        <v>31</v>
      </c>
      <c r="F28" s="12">
        <v>75</v>
      </c>
      <c r="G28" s="12">
        <v>24</v>
      </c>
      <c r="H28" s="13">
        <v>99</v>
      </c>
      <c r="I28" s="12">
        <v>8</v>
      </c>
      <c r="J28" s="12">
        <v>17</v>
      </c>
      <c r="K28" s="13">
        <v>25</v>
      </c>
      <c r="L28" s="12">
        <v>4</v>
      </c>
      <c r="M28" s="12">
        <v>1</v>
      </c>
      <c r="N28" s="13">
        <v>5</v>
      </c>
      <c r="O28" s="13">
        <v>109</v>
      </c>
      <c r="P28" s="13">
        <v>51</v>
      </c>
      <c r="Q28" s="14">
        <v>160</v>
      </c>
    </row>
    <row r="29" spans="2:17" s="5" customFormat="1">
      <c r="B29" s="49" t="s">
        <v>15</v>
      </c>
      <c r="C29" s="19">
        <v>16</v>
      </c>
      <c r="D29" s="12">
        <v>10</v>
      </c>
      <c r="E29" s="13">
        <v>26</v>
      </c>
      <c r="F29" s="12">
        <v>101</v>
      </c>
      <c r="G29" s="12">
        <v>53</v>
      </c>
      <c r="H29" s="13">
        <v>154</v>
      </c>
      <c r="I29" s="12">
        <v>16</v>
      </c>
      <c r="J29" s="12">
        <v>19</v>
      </c>
      <c r="K29" s="13">
        <v>35</v>
      </c>
      <c r="L29" s="12">
        <v>10</v>
      </c>
      <c r="M29" s="12">
        <v>3</v>
      </c>
      <c r="N29" s="13">
        <v>13</v>
      </c>
      <c r="O29" s="13">
        <v>143</v>
      </c>
      <c r="P29" s="13">
        <v>85</v>
      </c>
      <c r="Q29" s="14">
        <v>228</v>
      </c>
    </row>
    <row r="30" spans="2:17" s="5" customFormat="1">
      <c r="B30" s="49" t="s">
        <v>16</v>
      </c>
      <c r="C30" s="19">
        <v>29</v>
      </c>
      <c r="D30" s="12">
        <v>19</v>
      </c>
      <c r="E30" s="13">
        <v>48</v>
      </c>
      <c r="F30" s="12">
        <v>169</v>
      </c>
      <c r="G30" s="12">
        <v>69</v>
      </c>
      <c r="H30" s="13">
        <v>238</v>
      </c>
      <c r="I30" s="12">
        <v>38</v>
      </c>
      <c r="J30" s="12">
        <v>59</v>
      </c>
      <c r="K30" s="13">
        <v>97</v>
      </c>
      <c r="L30" s="12">
        <v>5</v>
      </c>
      <c r="M30" s="12">
        <v>2</v>
      </c>
      <c r="N30" s="13">
        <v>7</v>
      </c>
      <c r="O30" s="13">
        <v>241</v>
      </c>
      <c r="P30" s="13">
        <v>149</v>
      </c>
      <c r="Q30" s="14">
        <v>390</v>
      </c>
    </row>
    <row r="31" spans="2:17" s="5" customFormat="1">
      <c r="B31" s="49" t="s">
        <v>17</v>
      </c>
      <c r="C31" s="19">
        <v>28</v>
      </c>
      <c r="D31" s="12">
        <v>51</v>
      </c>
      <c r="E31" s="13">
        <v>79</v>
      </c>
      <c r="F31" s="12">
        <v>231</v>
      </c>
      <c r="G31" s="12">
        <v>117</v>
      </c>
      <c r="H31" s="13">
        <v>348</v>
      </c>
      <c r="I31" s="12">
        <v>83</v>
      </c>
      <c r="J31" s="12">
        <v>175</v>
      </c>
      <c r="K31" s="13">
        <v>258</v>
      </c>
      <c r="L31" s="12">
        <v>4</v>
      </c>
      <c r="M31" s="12">
        <v>4</v>
      </c>
      <c r="N31" s="13">
        <v>8</v>
      </c>
      <c r="O31" s="13">
        <v>346</v>
      </c>
      <c r="P31" s="13">
        <v>347</v>
      </c>
      <c r="Q31" s="14">
        <v>693</v>
      </c>
    </row>
    <row r="32" spans="2:17" s="5" customFormat="1">
      <c r="B32" s="49" t="s">
        <v>18</v>
      </c>
      <c r="C32" s="19">
        <v>32</v>
      </c>
      <c r="D32" s="12">
        <v>72</v>
      </c>
      <c r="E32" s="13">
        <v>104</v>
      </c>
      <c r="F32" s="12">
        <v>251</v>
      </c>
      <c r="G32" s="12">
        <v>85</v>
      </c>
      <c r="H32" s="13">
        <v>336</v>
      </c>
      <c r="I32" s="12">
        <v>139</v>
      </c>
      <c r="J32" s="12">
        <v>273</v>
      </c>
      <c r="K32" s="13">
        <v>412</v>
      </c>
      <c r="L32" s="12">
        <v>4</v>
      </c>
      <c r="M32" s="12">
        <v>2</v>
      </c>
      <c r="N32" s="13">
        <v>6</v>
      </c>
      <c r="O32" s="13">
        <v>426</v>
      </c>
      <c r="P32" s="13">
        <v>432</v>
      </c>
      <c r="Q32" s="14">
        <v>858</v>
      </c>
    </row>
    <row r="33" spans="2:17" s="5" customFormat="1">
      <c r="B33" s="49" t="s">
        <v>19</v>
      </c>
      <c r="C33" s="19">
        <v>19</v>
      </c>
      <c r="D33" s="12">
        <v>62</v>
      </c>
      <c r="E33" s="13">
        <v>81</v>
      </c>
      <c r="F33" s="12">
        <v>85</v>
      </c>
      <c r="G33" s="12">
        <v>22</v>
      </c>
      <c r="H33" s="13">
        <v>107</v>
      </c>
      <c r="I33" s="12">
        <v>109</v>
      </c>
      <c r="J33" s="12">
        <v>293</v>
      </c>
      <c r="K33" s="13">
        <v>402</v>
      </c>
      <c r="L33" s="12">
        <v>0</v>
      </c>
      <c r="M33" s="12">
        <v>2</v>
      </c>
      <c r="N33" s="13">
        <v>2</v>
      </c>
      <c r="O33" s="13">
        <v>213</v>
      </c>
      <c r="P33" s="13">
        <v>379</v>
      </c>
      <c r="Q33" s="14">
        <v>592</v>
      </c>
    </row>
    <row r="34" spans="2:17" s="5" customFormat="1">
      <c r="B34" s="49" t="s">
        <v>20</v>
      </c>
      <c r="C34" s="19">
        <v>7</v>
      </c>
      <c r="D34" s="12">
        <v>25</v>
      </c>
      <c r="E34" s="13">
        <v>32</v>
      </c>
      <c r="F34" s="12">
        <v>25</v>
      </c>
      <c r="G34" s="12">
        <v>6</v>
      </c>
      <c r="H34" s="13">
        <v>31</v>
      </c>
      <c r="I34" s="12">
        <v>55</v>
      </c>
      <c r="J34" s="12">
        <v>165</v>
      </c>
      <c r="K34" s="13">
        <v>220</v>
      </c>
      <c r="L34" s="12">
        <v>1</v>
      </c>
      <c r="M34" s="12">
        <v>0</v>
      </c>
      <c r="N34" s="13">
        <v>1</v>
      </c>
      <c r="O34" s="13">
        <v>88</v>
      </c>
      <c r="P34" s="13">
        <v>196</v>
      </c>
      <c r="Q34" s="14">
        <v>284</v>
      </c>
    </row>
    <row r="35" spans="2:17" s="5" customFormat="1">
      <c r="B35" s="49" t="s">
        <v>27</v>
      </c>
      <c r="C35" s="19">
        <v>4</v>
      </c>
      <c r="D35" s="12">
        <v>4</v>
      </c>
      <c r="E35" s="13">
        <v>8</v>
      </c>
      <c r="F35" s="12">
        <v>2</v>
      </c>
      <c r="G35" s="12">
        <v>0</v>
      </c>
      <c r="H35" s="13">
        <v>2</v>
      </c>
      <c r="I35" s="12">
        <v>14</v>
      </c>
      <c r="J35" s="12">
        <v>54</v>
      </c>
      <c r="K35" s="13">
        <v>68</v>
      </c>
      <c r="L35" s="12">
        <v>0</v>
      </c>
      <c r="M35" s="12">
        <v>0</v>
      </c>
      <c r="N35" s="13">
        <v>0</v>
      </c>
      <c r="O35" s="13">
        <v>20</v>
      </c>
      <c r="P35" s="13">
        <v>58</v>
      </c>
      <c r="Q35" s="14">
        <v>78</v>
      </c>
    </row>
    <row r="36" spans="2:17" s="5" customFormat="1" ht="12" thickBot="1">
      <c r="B36" s="21" t="s">
        <v>25</v>
      </c>
      <c r="C36" s="20">
        <v>261</v>
      </c>
      <c r="D36" s="15">
        <v>287</v>
      </c>
      <c r="E36" s="16">
        <v>548</v>
      </c>
      <c r="F36" s="15">
        <v>1091</v>
      </c>
      <c r="G36" s="15">
        <v>442</v>
      </c>
      <c r="H36" s="16">
        <v>1533</v>
      </c>
      <c r="I36" s="15">
        <v>473</v>
      </c>
      <c r="J36" s="15">
        <v>1062</v>
      </c>
      <c r="K36" s="16">
        <v>1535</v>
      </c>
      <c r="L36" s="15">
        <v>51</v>
      </c>
      <c r="M36" s="15">
        <v>26</v>
      </c>
      <c r="N36" s="16">
        <v>77</v>
      </c>
      <c r="O36" s="16">
        <v>1876</v>
      </c>
      <c r="P36" s="16">
        <v>1817</v>
      </c>
      <c r="Q36" s="17">
        <v>3693</v>
      </c>
    </row>
    <row r="37" spans="2:17" s="5" customFormat="1" ht="12" thickTop="1">
      <c r="B37" s="5" t="s">
        <v>56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7" twoDigitTextYea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1:17" ht="11.25" customHeight="1"/>
    <row r="2" spans="1:17" ht="11.25" customHeight="1"/>
    <row r="3" spans="1:17" ht="11.25" customHeight="1"/>
    <row r="4" spans="1:17" ht="11.25" customHeight="1"/>
    <row r="5" spans="1:17" ht="11.25" customHeight="1"/>
    <row r="6" spans="1:17" ht="11.25" customHeight="1"/>
    <row r="7" spans="1:17" ht="11.25" customHeight="1"/>
    <row r="8" spans="1:17" ht="12" customHeight="1" thickBot="1"/>
    <row r="9" spans="1:17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1:17" ht="19.5" customHeight="1" thickTop="1" thickBot="1">
      <c r="B10" s="67" t="s">
        <v>34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1:17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1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</row>
    <row r="13" spans="1:17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1:17" s="5" customFormat="1" ht="12.75" customHeight="1" thickTop="1">
      <c r="A14" s="50"/>
      <c r="B14" s="48" t="s">
        <v>29</v>
      </c>
      <c r="C14" s="18">
        <v>0</v>
      </c>
      <c r="D14" s="10">
        <v>2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2</v>
      </c>
      <c r="Q14" s="11">
        <v>2</v>
      </c>
    </row>
    <row r="15" spans="1:17" s="5" customFormat="1">
      <c r="B15" s="49" t="s">
        <v>4</v>
      </c>
      <c r="C15" s="19">
        <v>2</v>
      </c>
      <c r="D15" s="12">
        <v>0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2</v>
      </c>
      <c r="P15" s="13">
        <v>0</v>
      </c>
      <c r="Q15" s="14">
        <v>2</v>
      </c>
    </row>
    <row r="16" spans="1:17" s="5" customFormat="1">
      <c r="B16" s="49" t="s">
        <v>5</v>
      </c>
      <c r="C16" s="19">
        <v>3</v>
      </c>
      <c r="D16" s="12">
        <v>1</v>
      </c>
      <c r="E16" s="13">
        <v>4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3</v>
      </c>
      <c r="P16" s="13">
        <v>1</v>
      </c>
      <c r="Q16" s="14">
        <v>4</v>
      </c>
    </row>
    <row r="17" spans="2:17" s="5" customFormat="1">
      <c r="B17" s="49" t="s">
        <v>6</v>
      </c>
      <c r="C17" s="19">
        <v>3</v>
      </c>
      <c r="D17" s="12">
        <v>0</v>
      </c>
      <c r="E17" s="13">
        <v>3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3</v>
      </c>
      <c r="P17" s="13">
        <v>0</v>
      </c>
      <c r="Q17" s="14">
        <v>3</v>
      </c>
    </row>
    <row r="18" spans="2:17" s="5" customFormat="1">
      <c r="B18" s="49" t="s">
        <v>7</v>
      </c>
      <c r="C18" s="19">
        <v>1</v>
      </c>
      <c r="D18" s="12">
        <v>2</v>
      </c>
      <c r="E18" s="13">
        <v>3</v>
      </c>
      <c r="F18" s="12">
        <v>0</v>
      </c>
      <c r="G18" s="12">
        <v>2</v>
      </c>
      <c r="H18" s="13">
        <v>2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4</v>
      </c>
      <c r="Q18" s="14">
        <v>5</v>
      </c>
    </row>
    <row r="19" spans="2:17" s="5" customFormat="1">
      <c r="B19" s="49" t="s">
        <v>8</v>
      </c>
      <c r="C19" s="19">
        <v>3</v>
      </c>
      <c r="D19" s="12">
        <v>1</v>
      </c>
      <c r="E19" s="13">
        <v>4</v>
      </c>
      <c r="F19" s="12">
        <v>2</v>
      </c>
      <c r="G19" s="12">
        <v>2</v>
      </c>
      <c r="H19" s="13">
        <v>4</v>
      </c>
      <c r="I19" s="12">
        <v>1</v>
      </c>
      <c r="J19" s="12">
        <v>0</v>
      </c>
      <c r="K19" s="13">
        <v>1</v>
      </c>
      <c r="L19" s="12">
        <v>1</v>
      </c>
      <c r="M19" s="12">
        <v>0</v>
      </c>
      <c r="N19" s="13">
        <v>1</v>
      </c>
      <c r="O19" s="13">
        <v>7</v>
      </c>
      <c r="P19" s="13">
        <v>3</v>
      </c>
      <c r="Q19" s="14">
        <v>10</v>
      </c>
    </row>
    <row r="20" spans="2:17" s="5" customFormat="1">
      <c r="B20" s="49" t="s">
        <v>9</v>
      </c>
      <c r="C20" s="19">
        <v>6</v>
      </c>
      <c r="D20" s="12">
        <v>2</v>
      </c>
      <c r="E20" s="13">
        <v>8</v>
      </c>
      <c r="F20" s="12">
        <v>1</v>
      </c>
      <c r="G20" s="12">
        <v>5</v>
      </c>
      <c r="H20" s="13">
        <v>6</v>
      </c>
      <c r="I20" s="12">
        <v>0</v>
      </c>
      <c r="J20" s="12">
        <v>3</v>
      </c>
      <c r="K20" s="13">
        <v>3</v>
      </c>
      <c r="L20" s="12">
        <v>0</v>
      </c>
      <c r="M20" s="12">
        <v>0</v>
      </c>
      <c r="N20" s="13">
        <v>0</v>
      </c>
      <c r="O20" s="13">
        <v>7</v>
      </c>
      <c r="P20" s="13">
        <v>10</v>
      </c>
      <c r="Q20" s="14">
        <v>17</v>
      </c>
    </row>
    <row r="21" spans="2:17" s="5" customFormat="1">
      <c r="B21" s="49" t="s">
        <v>10</v>
      </c>
      <c r="C21" s="19">
        <v>1</v>
      </c>
      <c r="D21" s="12">
        <v>0</v>
      </c>
      <c r="E21" s="13">
        <v>1</v>
      </c>
      <c r="F21" s="12">
        <v>11</v>
      </c>
      <c r="G21" s="12">
        <v>4</v>
      </c>
      <c r="H21" s="13">
        <v>15</v>
      </c>
      <c r="I21" s="12">
        <v>0</v>
      </c>
      <c r="J21" s="12">
        <v>0</v>
      </c>
      <c r="K21" s="13">
        <v>0</v>
      </c>
      <c r="L21" s="12">
        <v>3</v>
      </c>
      <c r="M21" s="12">
        <v>1</v>
      </c>
      <c r="N21" s="13">
        <v>4</v>
      </c>
      <c r="O21" s="13">
        <v>15</v>
      </c>
      <c r="P21" s="13">
        <v>5</v>
      </c>
      <c r="Q21" s="14">
        <v>20</v>
      </c>
    </row>
    <row r="22" spans="2:17" s="5" customFormat="1">
      <c r="B22" s="49" t="s">
        <v>11</v>
      </c>
      <c r="C22" s="19">
        <v>5</v>
      </c>
      <c r="D22" s="12">
        <v>3</v>
      </c>
      <c r="E22" s="13">
        <v>8</v>
      </c>
      <c r="F22" s="12">
        <v>20</v>
      </c>
      <c r="G22" s="12">
        <v>4</v>
      </c>
      <c r="H22" s="13">
        <v>24</v>
      </c>
      <c r="I22" s="12">
        <v>2</v>
      </c>
      <c r="J22" s="12">
        <v>2</v>
      </c>
      <c r="K22" s="13">
        <v>4</v>
      </c>
      <c r="L22" s="12">
        <v>1</v>
      </c>
      <c r="M22" s="12">
        <v>1</v>
      </c>
      <c r="N22" s="13">
        <v>2</v>
      </c>
      <c r="O22" s="13">
        <v>28</v>
      </c>
      <c r="P22" s="13">
        <v>10</v>
      </c>
      <c r="Q22" s="14">
        <v>38</v>
      </c>
    </row>
    <row r="23" spans="2:17" s="5" customFormat="1">
      <c r="B23" s="49" t="s">
        <v>12</v>
      </c>
      <c r="C23" s="19">
        <v>13</v>
      </c>
      <c r="D23" s="12">
        <v>2</v>
      </c>
      <c r="E23" s="13">
        <v>15</v>
      </c>
      <c r="F23" s="12">
        <v>13</v>
      </c>
      <c r="G23" s="12">
        <v>4</v>
      </c>
      <c r="H23" s="13">
        <v>17</v>
      </c>
      <c r="I23" s="12">
        <v>1</v>
      </c>
      <c r="J23" s="12">
        <v>0</v>
      </c>
      <c r="K23" s="13">
        <v>1</v>
      </c>
      <c r="L23" s="12">
        <v>4</v>
      </c>
      <c r="M23" s="12">
        <v>2</v>
      </c>
      <c r="N23" s="13">
        <v>6</v>
      </c>
      <c r="O23" s="13">
        <v>31</v>
      </c>
      <c r="P23" s="13">
        <v>8</v>
      </c>
      <c r="Q23" s="14">
        <v>39</v>
      </c>
    </row>
    <row r="24" spans="2:17" s="5" customFormat="1">
      <c r="B24" s="49" t="s">
        <v>13</v>
      </c>
      <c r="C24" s="19">
        <v>11</v>
      </c>
      <c r="D24" s="12">
        <v>1</v>
      </c>
      <c r="E24" s="13">
        <v>12</v>
      </c>
      <c r="F24" s="12">
        <v>19</v>
      </c>
      <c r="G24" s="12">
        <v>4</v>
      </c>
      <c r="H24" s="13">
        <v>23</v>
      </c>
      <c r="I24" s="12">
        <v>6</v>
      </c>
      <c r="J24" s="12">
        <v>3</v>
      </c>
      <c r="K24" s="13">
        <v>9</v>
      </c>
      <c r="L24" s="12">
        <v>4</v>
      </c>
      <c r="M24" s="12">
        <v>0</v>
      </c>
      <c r="N24" s="13">
        <v>4</v>
      </c>
      <c r="O24" s="13">
        <v>40</v>
      </c>
      <c r="P24" s="13">
        <v>8</v>
      </c>
      <c r="Q24" s="14">
        <v>48</v>
      </c>
    </row>
    <row r="25" spans="2:17" s="5" customFormat="1">
      <c r="B25" s="49" t="s">
        <v>14</v>
      </c>
      <c r="C25" s="19">
        <v>10</v>
      </c>
      <c r="D25" s="12">
        <v>0</v>
      </c>
      <c r="E25" s="13">
        <v>10</v>
      </c>
      <c r="F25" s="12">
        <v>30</v>
      </c>
      <c r="G25" s="12">
        <v>11</v>
      </c>
      <c r="H25" s="13">
        <v>41</v>
      </c>
      <c r="I25" s="12">
        <v>3</v>
      </c>
      <c r="J25" s="12">
        <v>7</v>
      </c>
      <c r="K25" s="13">
        <v>10</v>
      </c>
      <c r="L25" s="12">
        <v>1</v>
      </c>
      <c r="M25" s="12">
        <v>0</v>
      </c>
      <c r="N25" s="13">
        <v>1</v>
      </c>
      <c r="O25" s="13">
        <v>44</v>
      </c>
      <c r="P25" s="13">
        <v>18</v>
      </c>
      <c r="Q25" s="14">
        <v>62</v>
      </c>
    </row>
    <row r="26" spans="2:17" s="5" customFormat="1">
      <c r="B26" s="49" t="s">
        <v>15</v>
      </c>
      <c r="C26" s="19">
        <v>10</v>
      </c>
      <c r="D26" s="12">
        <v>4</v>
      </c>
      <c r="E26" s="13">
        <v>14</v>
      </c>
      <c r="F26" s="12">
        <v>43</v>
      </c>
      <c r="G26" s="12">
        <v>24</v>
      </c>
      <c r="H26" s="13">
        <v>67</v>
      </c>
      <c r="I26" s="12">
        <v>6</v>
      </c>
      <c r="J26" s="12">
        <v>11</v>
      </c>
      <c r="K26" s="13">
        <v>17</v>
      </c>
      <c r="L26" s="12">
        <v>2</v>
      </c>
      <c r="M26" s="12">
        <v>2</v>
      </c>
      <c r="N26" s="13">
        <v>4</v>
      </c>
      <c r="O26" s="13">
        <v>61</v>
      </c>
      <c r="P26" s="13">
        <v>41</v>
      </c>
      <c r="Q26" s="14">
        <v>102</v>
      </c>
    </row>
    <row r="27" spans="2:17" s="5" customFormat="1">
      <c r="B27" s="49" t="s">
        <v>16</v>
      </c>
      <c r="C27" s="19">
        <v>21</v>
      </c>
      <c r="D27" s="12">
        <v>7</v>
      </c>
      <c r="E27" s="13">
        <v>28</v>
      </c>
      <c r="F27" s="12">
        <v>73</v>
      </c>
      <c r="G27" s="12">
        <v>39</v>
      </c>
      <c r="H27" s="13">
        <v>112</v>
      </c>
      <c r="I27" s="12">
        <v>21</v>
      </c>
      <c r="J27" s="12">
        <v>38</v>
      </c>
      <c r="K27" s="13">
        <v>59</v>
      </c>
      <c r="L27" s="12">
        <v>2</v>
      </c>
      <c r="M27" s="12">
        <v>0</v>
      </c>
      <c r="N27" s="13">
        <v>2</v>
      </c>
      <c r="O27" s="13">
        <v>117</v>
      </c>
      <c r="P27" s="13">
        <v>84</v>
      </c>
      <c r="Q27" s="14">
        <v>201</v>
      </c>
    </row>
    <row r="28" spans="2:17" s="5" customFormat="1">
      <c r="B28" s="49" t="s">
        <v>17</v>
      </c>
      <c r="C28" s="19">
        <v>27</v>
      </c>
      <c r="D28" s="12">
        <v>11</v>
      </c>
      <c r="E28" s="13">
        <v>38</v>
      </c>
      <c r="F28" s="12">
        <v>114</v>
      </c>
      <c r="G28" s="12">
        <v>38</v>
      </c>
      <c r="H28" s="13">
        <v>152</v>
      </c>
      <c r="I28" s="12">
        <v>42</v>
      </c>
      <c r="J28" s="12">
        <v>83</v>
      </c>
      <c r="K28" s="13">
        <v>125</v>
      </c>
      <c r="L28" s="12">
        <v>3</v>
      </c>
      <c r="M28" s="12">
        <v>1</v>
      </c>
      <c r="N28" s="13">
        <v>4</v>
      </c>
      <c r="O28" s="13">
        <v>186</v>
      </c>
      <c r="P28" s="13">
        <v>133</v>
      </c>
      <c r="Q28" s="14">
        <v>319</v>
      </c>
    </row>
    <row r="29" spans="2:17" s="5" customFormat="1">
      <c r="B29" s="49" t="s">
        <v>18</v>
      </c>
      <c r="C29" s="19">
        <v>17</v>
      </c>
      <c r="D29" s="12">
        <v>22</v>
      </c>
      <c r="E29" s="13">
        <v>39</v>
      </c>
      <c r="F29" s="12">
        <v>117</v>
      </c>
      <c r="G29" s="12">
        <v>36</v>
      </c>
      <c r="H29" s="13">
        <v>153</v>
      </c>
      <c r="I29" s="12">
        <v>55</v>
      </c>
      <c r="J29" s="12">
        <v>138</v>
      </c>
      <c r="K29" s="13">
        <v>193</v>
      </c>
      <c r="L29" s="12">
        <v>3</v>
      </c>
      <c r="M29" s="12">
        <v>0</v>
      </c>
      <c r="N29" s="13">
        <v>3</v>
      </c>
      <c r="O29" s="13">
        <v>192</v>
      </c>
      <c r="P29" s="13">
        <v>196</v>
      </c>
      <c r="Q29" s="14">
        <v>388</v>
      </c>
    </row>
    <row r="30" spans="2:17" s="5" customFormat="1">
      <c r="B30" s="49" t="s">
        <v>19</v>
      </c>
      <c r="C30" s="19">
        <v>4</v>
      </c>
      <c r="D30" s="12">
        <v>24</v>
      </c>
      <c r="E30" s="13">
        <v>28</v>
      </c>
      <c r="F30" s="12">
        <v>38</v>
      </c>
      <c r="G30" s="12">
        <v>18</v>
      </c>
      <c r="H30" s="13">
        <v>56</v>
      </c>
      <c r="I30" s="12">
        <v>52</v>
      </c>
      <c r="J30" s="12">
        <v>139</v>
      </c>
      <c r="K30" s="13">
        <v>191</v>
      </c>
      <c r="L30" s="12">
        <v>0</v>
      </c>
      <c r="M30" s="12">
        <v>0</v>
      </c>
      <c r="N30" s="13">
        <v>0</v>
      </c>
      <c r="O30" s="13">
        <v>94</v>
      </c>
      <c r="P30" s="13">
        <v>181</v>
      </c>
      <c r="Q30" s="14">
        <v>275</v>
      </c>
    </row>
    <row r="31" spans="2:17" s="5" customFormat="1">
      <c r="B31" s="49" t="s">
        <v>20</v>
      </c>
      <c r="C31" s="19">
        <v>1</v>
      </c>
      <c r="D31" s="12">
        <v>13</v>
      </c>
      <c r="E31" s="13">
        <v>14</v>
      </c>
      <c r="F31" s="12">
        <v>12</v>
      </c>
      <c r="G31" s="12">
        <v>3</v>
      </c>
      <c r="H31" s="13">
        <v>15</v>
      </c>
      <c r="I31" s="12">
        <v>28</v>
      </c>
      <c r="J31" s="12">
        <v>92</v>
      </c>
      <c r="K31" s="13">
        <v>120</v>
      </c>
      <c r="L31" s="12">
        <v>0</v>
      </c>
      <c r="M31" s="12">
        <v>0</v>
      </c>
      <c r="N31" s="13">
        <v>0</v>
      </c>
      <c r="O31" s="13">
        <v>41</v>
      </c>
      <c r="P31" s="13">
        <v>108</v>
      </c>
      <c r="Q31" s="14">
        <v>149</v>
      </c>
    </row>
    <row r="32" spans="2:17" s="5" customFormat="1">
      <c r="B32" s="49" t="s">
        <v>27</v>
      </c>
      <c r="C32" s="19">
        <v>0</v>
      </c>
      <c r="D32" s="12">
        <v>2</v>
      </c>
      <c r="E32" s="13">
        <v>2</v>
      </c>
      <c r="F32" s="12">
        <v>0</v>
      </c>
      <c r="G32" s="12">
        <v>1</v>
      </c>
      <c r="H32" s="13">
        <v>1</v>
      </c>
      <c r="I32" s="12">
        <v>8</v>
      </c>
      <c r="J32" s="12">
        <v>20</v>
      </c>
      <c r="K32" s="13">
        <v>28</v>
      </c>
      <c r="L32" s="12">
        <v>0</v>
      </c>
      <c r="M32" s="12">
        <v>0</v>
      </c>
      <c r="N32" s="13">
        <v>0</v>
      </c>
      <c r="O32" s="13">
        <v>8</v>
      </c>
      <c r="P32" s="13">
        <v>23</v>
      </c>
      <c r="Q32" s="14">
        <v>31</v>
      </c>
    </row>
    <row r="33" spans="2:17" s="5" customFormat="1" ht="12" thickBot="1">
      <c r="B33" s="21" t="s">
        <v>25</v>
      </c>
      <c r="C33" s="20">
        <v>138</v>
      </c>
      <c r="D33" s="15">
        <v>97</v>
      </c>
      <c r="E33" s="16">
        <v>235</v>
      </c>
      <c r="F33" s="15">
        <v>493</v>
      </c>
      <c r="G33" s="15">
        <v>195</v>
      </c>
      <c r="H33" s="16">
        <v>688</v>
      </c>
      <c r="I33" s="15">
        <v>225</v>
      </c>
      <c r="J33" s="15">
        <v>536</v>
      </c>
      <c r="K33" s="16">
        <v>761</v>
      </c>
      <c r="L33" s="15">
        <v>24</v>
      </c>
      <c r="M33" s="15">
        <v>7</v>
      </c>
      <c r="N33" s="16">
        <v>31</v>
      </c>
      <c r="O33" s="16">
        <v>880</v>
      </c>
      <c r="P33" s="16">
        <v>835</v>
      </c>
      <c r="Q33" s="17">
        <v>1715</v>
      </c>
    </row>
    <row r="34" spans="2:17" s="5" customFormat="1" ht="12" thickTop="1">
      <c r="B34" s="5" t="s">
        <v>56</v>
      </c>
    </row>
    <row r="35" spans="2:17">
      <c r="B35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5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710937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5" t="s">
        <v>61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7"/>
    </row>
    <row r="10" spans="2:17" ht="19.5" customHeight="1" thickTop="1" thickBot="1">
      <c r="B10" s="67" t="s">
        <v>33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2:17" ht="12" customHeight="1" thickTop="1">
      <c r="B11" s="70" t="s">
        <v>26</v>
      </c>
      <c r="C11" s="71" t="s">
        <v>28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3"/>
    </row>
    <row r="12" spans="2:17" ht="12" customHeight="1">
      <c r="B12" s="59"/>
      <c r="C12" s="66" t="s">
        <v>0</v>
      </c>
      <c r="D12" s="61"/>
      <c r="E12" s="61"/>
      <c r="F12" s="61" t="s">
        <v>1</v>
      </c>
      <c r="G12" s="61"/>
      <c r="H12" s="61"/>
      <c r="I12" s="61" t="s">
        <v>2</v>
      </c>
      <c r="J12" s="61"/>
      <c r="K12" s="61"/>
      <c r="L12" s="61" t="s">
        <v>58</v>
      </c>
      <c r="M12" s="61"/>
      <c r="N12" s="61"/>
      <c r="O12" s="61" t="s">
        <v>25</v>
      </c>
      <c r="P12" s="61"/>
      <c r="Q12" s="62"/>
    </row>
    <row r="13" spans="2:17" ht="12" customHeight="1" thickBot="1">
      <c r="B13" s="60"/>
      <c r="C13" s="9" t="s">
        <v>55</v>
      </c>
      <c r="D13" s="7" t="s">
        <v>3</v>
      </c>
      <c r="E13" s="7" t="s">
        <v>25</v>
      </c>
      <c r="F13" s="7" t="s">
        <v>55</v>
      </c>
      <c r="G13" s="7" t="s">
        <v>3</v>
      </c>
      <c r="H13" s="7" t="s">
        <v>25</v>
      </c>
      <c r="I13" s="7" t="s">
        <v>55</v>
      </c>
      <c r="J13" s="7" t="s">
        <v>3</v>
      </c>
      <c r="K13" s="7" t="s">
        <v>25</v>
      </c>
      <c r="L13" s="7" t="s">
        <v>55</v>
      </c>
      <c r="M13" s="7" t="s">
        <v>3</v>
      </c>
      <c r="N13" s="7" t="s">
        <v>25</v>
      </c>
      <c r="O13" s="7" t="s">
        <v>55</v>
      </c>
      <c r="P13" s="7" t="s">
        <v>3</v>
      </c>
      <c r="Q13" s="8" t="s">
        <v>25</v>
      </c>
    </row>
    <row r="14" spans="2:17" s="5" customFormat="1" ht="12.75" customHeight="1" thickTop="1">
      <c r="B14" s="48" t="s">
        <v>29</v>
      </c>
      <c r="C14" s="18">
        <v>0</v>
      </c>
      <c r="D14" s="10">
        <v>1</v>
      </c>
      <c r="E14" s="10">
        <v>1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1</v>
      </c>
      <c r="Q14" s="11">
        <v>1</v>
      </c>
    </row>
    <row r="15" spans="2:17" s="5" customFormat="1">
      <c r="B15" s="49" t="s">
        <v>22</v>
      </c>
      <c r="C15" s="19">
        <v>1</v>
      </c>
      <c r="D15" s="12">
        <v>0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0</v>
      </c>
      <c r="Q15" s="14">
        <v>1</v>
      </c>
    </row>
    <row r="16" spans="2:17" s="5" customFormat="1">
      <c r="B16" s="49" t="s">
        <v>4</v>
      </c>
      <c r="C16" s="19">
        <v>1</v>
      </c>
      <c r="D16" s="12">
        <v>0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1</v>
      </c>
      <c r="P16" s="13">
        <v>0</v>
      </c>
      <c r="Q16" s="14">
        <v>1</v>
      </c>
    </row>
    <row r="17" spans="2:17" s="5" customFormat="1">
      <c r="B17" s="49" t="s">
        <v>5</v>
      </c>
      <c r="C17" s="19">
        <v>1</v>
      </c>
      <c r="D17" s="12">
        <v>0</v>
      </c>
      <c r="E17" s="13">
        <v>1</v>
      </c>
      <c r="F17" s="12">
        <v>2</v>
      </c>
      <c r="G17" s="12">
        <v>0</v>
      </c>
      <c r="H17" s="13">
        <v>2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3</v>
      </c>
      <c r="P17" s="13">
        <v>0</v>
      </c>
      <c r="Q17" s="14">
        <v>3</v>
      </c>
    </row>
    <row r="18" spans="2:17" s="5" customFormat="1">
      <c r="B18" s="49" t="s">
        <v>6</v>
      </c>
      <c r="C18" s="19">
        <v>0</v>
      </c>
      <c r="D18" s="12">
        <v>0</v>
      </c>
      <c r="E18" s="13">
        <v>0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1</v>
      </c>
      <c r="M18" s="12">
        <v>0</v>
      </c>
      <c r="N18" s="13">
        <v>1</v>
      </c>
      <c r="O18" s="13">
        <v>1</v>
      </c>
      <c r="P18" s="13">
        <v>0</v>
      </c>
      <c r="Q18" s="14">
        <v>1</v>
      </c>
    </row>
    <row r="19" spans="2:17" s="5" customFormat="1">
      <c r="B19" s="49" t="s">
        <v>7</v>
      </c>
      <c r="C19" s="19">
        <v>4</v>
      </c>
      <c r="D19" s="12">
        <v>0</v>
      </c>
      <c r="E19" s="13">
        <v>4</v>
      </c>
      <c r="F19" s="12">
        <v>1</v>
      </c>
      <c r="G19" s="12">
        <v>0</v>
      </c>
      <c r="H19" s="13">
        <v>1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5</v>
      </c>
      <c r="P19" s="13">
        <v>0</v>
      </c>
      <c r="Q19" s="14">
        <v>5</v>
      </c>
    </row>
    <row r="20" spans="2:17" s="5" customFormat="1">
      <c r="B20" s="49" t="s">
        <v>8</v>
      </c>
      <c r="C20" s="19">
        <v>0</v>
      </c>
      <c r="D20" s="12">
        <v>0</v>
      </c>
      <c r="E20" s="13">
        <v>0</v>
      </c>
      <c r="F20" s="12">
        <v>0</v>
      </c>
      <c r="G20" s="12">
        <v>0</v>
      </c>
      <c r="H20" s="13">
        <v>0</v>
      </c>
      <c r="I20" s="12">
        <v>0</v>
      </c>
      <c r="J20" s="12">
        <v>1</v>
      </c>
      <c r="K20" s="13">
        <v>1</v>
      </c>
      <c r="L20" s="12">
        <v>0</v>
      </c>
      <c r="M20" s="12">
        <v>0</v>
      </c>
      <c r="N20" s="13">
        <v>0</v>
      </c>
      <c r="O20" s="13">
        <v>0</v>
      </c>
      <c r="P20" s="13">
        <v>1</v>
      </c>
      <c r="Q20" s="14">
        <v>1</v>
      </c>
    </row>
    <row r="21" spans="2:17" s="5" customFormat="1">
      <c r="B21" s="49" t="s">
        <v>9</v>
      </c>
      <c r="C21" s="19">
        <v>3</v>
      </c>
      <c r="D21" s="12">
        <v>0</v>
      </c>
      <c r="E21" s="13">
        <v>3</v>
      </c>
      <c r="F21" s="12">
        <v>3</v>
      </c>
      <c r="G21" s="12">
        <v>1</v>
      </c>
      <c r="H21" s="13">
        <v>4</v>
      </c>
      <c r="I21" s="12">
        <v>2</v>
      </c>
      <c r="J21" s="12">
        <v>1</v>
      </c>
      <c r="K21" s="13">
        <v>3</v>
      </c>
      <c r="L21" s="12">
        <v>0</v>
      </c>
      <c r="M21" s="12">
        <v>0</v>
      </c>
      <c r="N21" s="13">
        <v>0</v>
      </c>
      <c r="O21" s="13">
        <v>8</v>
      </c>
      <c r="P21" s="13">
        <v>2</v>
      </c>
      <c r="Q21" s="14">
        <v>10</v>
      </c>
    </row>
    <row r="22" spans="2:17" s="5" customFormat="1">
      <c r="B22" s="49" t="s">
        <v>10</v>
      </c>
      <c r="C22" s="19">
        <v>4</v>
      </c>
      <c r="D22" s="12">
        <v>1</v>
      </c>
      <c r="E22" s="13">
        <v>5</v>
      </c>
      <c r="F22" s="12">
        <v>6</v>
      </c>
      <c r="G22" s="12">
        <v>1</v>
      </c>
      <c r="H22" s="13">
        <v>7</v>
      </c>
      <c r="I22" s="12">
        <v>0</v>
      </c>
      <c r="J22" s="12">
        <v>2</v>
      </c>
      <c r="K22" s="13">
        <v>2</v>
      </c>
      <c r="L22" s="12">
        <v>0</v>
      </c>
      <c r="M22" s="12">
        <v>0</v>
      </c>
      <c r="N22" s="13">
        <v>0</v>
      </c>
      <c r="O22" s="13">
        <v>10</v>
      </c>
      <c r="P22" s="13">
        <v>4</v>
      </c>
      <c r="Q22" s="14">
        <v>14</v>
      </c>
    </row>
    <row r="23" spans="2:17" s="5" customFormat="1">
      <c r="B23" s="49" t="s">
        <v>11</v>
      </c>
      <c r="C23" s="19">
        <v>8</v>
      </c>
      <c r="D23" s="12">
        <v>0</v>
      </c>
      <c r="E23" s="13">
        <v>8</v>
      </c>
      <c r="F23" s="12">
        <v>5</v>
      </c>
      <c r="G23" s="12">
        <v>4</v>
      </c>
      <c r="H23" s="13">
        <v>9</v>
      </c>
      <c r="I23" s="12">
        <v>1</v>
      </c>
      <c r="J23" s="12">
        <v>0</v>
      </c>
      <c r="K23" s="13">
        <v>1</v>
      </c>
      <c r="L23" s="12">
        <v>4</v>
      </c>
      <c r="M23" s="12">
        <v>1</v>
      </c>
      <c r="N23" s="13">
        <v>5</v>
      </c>
      <c r="O23" s="13">
        <v>18</v>
      </c>
      <c r="P23" s="13">
        <v>5</v>
      </c>
      <c r="Q23" s="14">
        <v>23</v>
      </c>
    </row>
    <row r="24" spans="2:17" s="5" customFormat="1">
      <c r="B24" s="49" t="s">
        <v>12</v>
      </c>
      <c r="C24" s="19">
        <v>4</v>
      </c>
      <c r="D24" s="12">
        <v>0</v>
      </c>
      <c r="E24" s="13">
        <v>4</v>
      </c>
      <c r="F24" s="12">
        <v>7</v>
      </c>
      <c r="G24" s="12">
        <v>5</v>
      </c>
      <c r="H24" s="13">
        <v>12</v>
      </c>
      <c r="I24" s="12">
        <v>3</v>
      </c>
      <c r="J24" s="12">
        <v>0</v>
      </c>
      <c r="K24" s="13">
        <v>3</v>
      </c>
      <c r="L24" s="12">
        <v>1</v>
      </c>
      <c r="M24" s="12">
        <v>0</v>
      </c>
      <c r="N24" s="13">
        <v>1</v>
      </c>
      <c r="O24" s="13">
        <v>15</v>
      </c>
      <c r="P24" s="13">
        <v>5</v>
      </c>
      <c r="Q24" s="14">
        <v>20</v>
      </c>
    </row>
    <row r="25" spans="2:17" s="5" customFormat="1">
      <c r="B25" s="49" t="s">
        <v>13</v>
      </c>
      <c r="C25" s="19">
        <v>9</v>
      </c>
      <c r="D25" s="12">
        <v>2</v>
      </c>
      <c r="E25" s="13">
        <v>11</v>
      </c>
      <c r="F25" s="12">
        <v>12</v>
      </c>
      <c r="G25" s="12">
        <v>2</v>
      </c>
      <c r="H25" s="13">
        <v>14</v>
      </c>
      <c r="I25" s="12">
        <v>0</v>
      </c>
      <c r="J25" s="12">
        <v>1</v>
      </c>
      <c r="K25" s="13">
        <v>1</v>
      </c>
      <c r="L25" s="12">
        <v>0</v>
      </c>
      <c r="M25" s="12">
        <v>0</v>
      </c>
      <c r="N25" s="13">
        <v>0</v>
      </c>
      <c r="O25" s="13">
        <v>21</v>
      </c>
      <c r="P25" s="13">
        <v>5</v>
      </c>
      <c r="Q25" s="14">
        <v>26</v>
      </c>
    </row>
    <row r="26" spans="2:17" s="5" customFormat="1">
      <c r="B26" s="49" t="s">
        <v>14</v>
      </c>
      <c r="C26" s="19">
        <v>8</v>
      </c>
      <c r="D26" s="12">
        <v>2</v>
      </c>
      <c r="E26" s="13">
        <v>10</v>
      </c>
      <c r="F26" s="12">
        <v>12</v>
      </c>
      <c r="G26" s="12">
        <v>12</v>
      </c>
      <c r="H26" s="13">
        <v>24</v>
      </c>
      <c r="I26" s="12">
        <v>2</v>
      </c>
      <c r="J26" s="12">
        <v>6</v>
      </c>
      <c r="K26" s="13">
        <v>8</v>
      </c>
      <c r="L26" s="12">
        <v>3</v>
      </c>
      <c r="M26" s="12">
        <v>1</v>
      </c>
      <c r="N26" s="13">
        <v>4</v>
      </c>
      <c r="O26" s="13">
        <v>25</v>
      </c>
      <c r="P26" s="13">
        <v>21</v>
      </c>
      <c r="Q26" s="14">
        <v>46</v>
      </c>
    </row>
    <row r="27" spans="2:17" s="5" customFormat="1">
      <c r="B27" s="49" t="s">
        <v>15</v>
      </c>
      <c r="C27" s="19">
        <v>11</v>
      </c>
      <c r="D27" s="12">
        <v>3</v>
      </c>
      <c r="E27" s="13">
        <v>14</v>
      </c>
      <c r="F27" s="12">
        <v>23</v>
      </c>
      <c r="G27" s="12">
        <v>9</v>
      </c>
      <c r="H27" s="13">
        <v>32</v>
      </c>
      <c r="I27" s="12">
        <v>5</v>
      </c>
      <c r="J27" s="12">
        <v>4</v>
      </c>
      <c r="K27" s="13">
        <v>9</v>
      </c>
      <c r="L27" s="12">
        <v>0</v>
      </c>
      <c r="M27" s="12">
        <v>1</v>
      </c>
      <c r="N27" s="13">
        <v>1</v>
      </c>
      <c r="O27" s="13">
        <v>39</v>
      </c>
      <c r="P27" s="13">
        <v>17</v>
      </c>
      <c r="Q27" s="14">
        <v>56</v>
      </c>
    </row>
    <row r="28" spans="2:17" s="5" customFormat="1">
      <c r="B28" s="49" t="s">
        <v>16</v>
      </c>
      <c r="C28" s="19">
        <v>14</v>
      </c>
      <c r="D28" s="12">
        <v>9</v>
      </c>
      <c r="E28" s="13">
        <v>23</v>
      </c>
      <c r="F28" s="12">
        <v>43</v>
      </c>
      <c r="G28" s="12">
        <v>20</v>
      </c>
      <c r="H28" s="13">
        <v>63</v>
      </c>
      <c r="I28" s="12">
        <v>13</v>
      </c>
      <c r="J28" s="12">
        <v>11</v>
      </c>
      <c r="K28" s="13">
        <v>24</v>
      </c>
      <c r="L28" s="12">
        <v>4</v>
      </c>
      <c r="M28" s="12">
        <v>1</v>
      </c>
      <c r="N28" s="13">
        <v>5</v>
      </c>
      <c r="O28" s="13">
        <v>74</v>
      </c>
      <c r="P28" s="13">
        <v>41</v>
      </c>
      <c r="Q28" s="14">
        <v>115</v>
      </c>
    </row>
    <row r="29" spans="2:17" s="5" customFormat="1">
      <c r="B29" s="49" t="s">
        <v>17</v>
      </c>
      <c r="C29" s="19">
        <v>24</v>
      </c>
      <c r="D29" s="12">
        <v>11</v>
      </c>
      <c r="E29" s="13">
        <v>35</v>
      </c>
      <c r="F29" s="12">
        <v>54</v>
      </c>
      <c r="G29" s="12">
        <v>27</v>
      </c>
      <c r="H29" s="13">
        <v>81</v>
      </c>
      <c r="I29" s="12">
        <v>27</v>
      </c>
      <c r="J29" s="12">
        <v>46</v>
      </c>
      <c r="K29" s="13">
        <v>73</v>
      </c>
      <c r="L29" s="12">
        <v>1</v>
      </c>
      <c r="M29" s="12">
        <v>3</v>
      </c>
      <c r="N29" s="13">
        <v>4</v>
      </c>
      <c r="O29" s="13">
        <v>106</v>
      </c>
      <c r="P29" s="13">
        <v>87</v>
      </c>
      <c r="Q29" s="14">
        <v>193</v>
      </c>
    </row>
    <row r="30" spans="2:17" s="5" customFormat="1">
      <c r="B30" s="49" t="s">
        <v>18</v>
      </c>
      <c r="C30" s="19">
        <v>23</v>
      </c>
      <c r="D30" s="12">
        <v>29</v>
      </c>
      <c r="E30" s="13">
        <v>52</v>
      </c>
      <c r="F30" s="12">
        <v>62</v>
      </c>
      <c r="G30" s="12">
        <v>23</v>
      </c>
      <c r="H30" s="13">
        <v>85</v>
      </c>
      <c r="I30" s="12">
        <v>41</v>
      </c>
      <c r="J30" s="12">
        <v>90</v>
      </c>
      <c r="K30" s="13">
        <v>131</v>
      </c>
      <c r="L30" s="12">
        <v>0</v>
      </c>
      <c r="M30" s="12">
        <v>2</v>
      </c>
      <c r="N30" s="13">
        <v>2</v>
      </c>
      <c r="O30" s="13">
        <v>126</v>
      </c>
      <c r="P30" s="13">
        <v>144</v>
      </c>
      <c r="Q30" s="14">
        <v>270</v>
      </c>
    </row>
    <row r="31" spans="2:17" s="5" customFormat="1">
      <c r="B31" s="49" t="s">
        <v>19</v>
      </c>
      <c r="C31" s="19">
        <v>9</v>
      </c>
      <c r="D31" s="12">
        <v>16</v>
      </c>
      <c r="E31" s="13">
        <v>25</v>
      </c>
      <c r="F31" s="12">
        <v>31</v>
      </c>
      <c r="G31" s="12">
        <v>15</v>
      </c>
      <c r="H31" s="13">
        <v>46</v>
      </c>
      <c r="I31" s="12">
        <v>38</v>
      </c>
      <c r="J31" s="12">
        <v>79</v>
      </c>
      <c r="K31" s="13">
        <v>117</v>
      </c>
      <c r="L31" s="12">
        <v>0</v>
      </c>
      <c r="M31" s="12">
        <v>0</v>
      </c>
      <c r="N31" s="13">
        <v>0</v>
      </c>
      <c r="O31" s="13">
        <v>78</v>
      </c>
      <c r="P31" s="13">
        <v>110</v>
      </c>
      <c r="Q31" s="14">
        <v>188</v>
      </c>
    </row>
    <row r="32" spans="2:17" s="5" customFormat="1">
      <c r="B32" s="49" t="s">
        <v>20</v>
      </c>
      <c r="C32" s="19">
        <v>1</v>
      </c>
      <c r="D32" s="12">
        <v>13</v>
      </c>
      <c r="E32" s="13">
        <v>14</v>
      </c>
      <c r="F32" s="12">
        <v>11</v>
      </c>
      <c r="G32" s="12">
        <v>4</v>
      </c>
      <c r="H32" s="13">
        <v>15</v>
      </c>
      <c r="I32" s="12">
        <v>17</v>
      </c>
      <c r="J32" s="12">
        <v>56</v>
      </c>
      <c r="K32" s="13">
        <v>73</v>
      </c>
      <c r="L32" s="12">
        <v>0</v>
      </c>
      <c r="M32" s="12">
        <v>0</v>
      </c>
      <c r="N32" s="13">
        <v>0</v>
      </c>
      <c r="O32" s="13">
        <v>29</v>
      </c>
      <c r="P32" s="13">
        <v>73</v>
      </c>
      <c r="Q32" s="14">
        <v>102</v>
      </c>
    </row>
    <row r="33" spans="2:17" s="5" customFormat="1">
      <c r="B33" s="49" t="s">
        <v>27</v>
      </c>
      <c r="C33" s="19">
        <v>0</v>
      </c>
      <c r="D33" s="12">
        <v>4</v>
      </c>
      <c r="E33" s="13">
        <v>4</v>
      </c>
      <c r="F33" s="12">
        <v>2</v>
      </c>
      <c r="G33" s="12">
        <v>1</v>
      </c>
      <c r="H33" s="13">
        <v>3</v>
      </c>
      <c r="I33" s="12">
        <v>7</v>
      </c>
      <c r="J33" s="12">
        <v>15</v>
      </c>
      <c r="K33" s="13">
        <v>22</v>
      </c>
      <c r="L33" s="12">
        <v>0</v>
      </c>
      <c r="M33" s="12">
        <v>0</v>
      </c>
      <c r="N33" s="13">
        <v>0</v>
      </c>
      <c r="O33" s="13">
        <v>9</v>
      </c>
      <c r="P33" s="13">
        <v>20</v>
      </c>
      <c r="Q33" s="14">
        <v>29</v>
      </c>
    </row>
    <row r="34" spans="2:17" s="5" customFormat="1" ht="12" thickBot="1">
      <c r="B34" s="21" t="s">
        <v>25</v>
      </c>
      <c r="C34" s="20">
        <v>125</v>
      </c>
      <c r="D34" s="15">
        <v>91</v>
      </c>
      <c r="E34" s="16">
        <v>216</v>
      </c>
      <c r="F34" s="15">
        <v>274</v>
      </c>
      <c r="G34" s="15">
        <v>124</v>
      </c>
      <c r="H34" s="16">
        <v>398</v>
      </c>
      <c r="I34" s="15">
        <v>156</v>
      </c>
      <c r="J34" s="15">
        <v>312</v>
      </c>
      <c r="K34" s="16">
        <v>468</v>
      </c>
      <c r="L34" s="15">
        <v>14</v>
      </c>
      <c r="M34" s="15">
        <v>9</v>
      </c>
      <c r="N34" s="16">
        <v>23</v>
      </c>
      <c r="O34" s="16">
        <v>569</v>
      </c>
      <c r="P34" s="16">
        <v>536</v>
      </c>
      <c r="Q34" s="17">
        <v>1105</v>
      </c>
    </row>
    <row r="35" spans="2:17" s="5" customFormat="1" ht="12" thickTop="1">
      <c r="B35" s="5" t="s">
        <v>56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scale="67" orientation="landscape" r:id="rId1"/>
  <headerFooter alignWithMargins="0"/>
  <ignoredErrors>
    <ignoredError sqref="B15" twoDigitTextYea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1.5.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 1</vt:lpstr>
      <vt:lpstr>Gráf 2</vt:lpstr>
      <vt:lpstr>Gráf 3</vt:lpstr>
      <vt:lpstr>'1.5.'!Área_de_impresión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2022-02-28T08:13:46Z</cp:lastPrinted>
  <dcterms:created xsi:type="dcterms:W3CDTF">2003-02-14T12:35:05Z</dcterms:created>
  <dcterms:modified xsi:type="dcterms:W3CDTF">2022-03-16T14:24:26Z</dcterms:modified>
</cp:coreProperties>
</file>