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drawings/drawing13.xml" ContentType="application/vnd.openxmlformats-officedocument.drawing+xml"/>
  <Override PartName="/xl/charts/chart2.xml" ContentType="application/vnd.openxmlformats-officedocument.drawingml.chart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3\1. A nivel Cyl-Prov\"/>
    </mc:Choice>
  </mc:AlternateContent>
  <bookViews>
    <workbookView xWindow="0" yWindow="0" windowWidth="15360" windowHeight="5235"/>
  </bookViews>
  <sheets>
    <sheet name="1.5." sheetId="14" r:id="rId1"/>
    <sheet name="CyL" sheetId="1" r:id="rId2"/>
    <sheet name="Áv" sheetId="5" r:id="rId3"/>
    <sheet name="Bu" sheetId="6" r:id="rId4"/>
    <sheet name="Le" sheetId="7" r:id="rId5"/>
    <sheet name="Pa" sheetId="8" r:id="rId6"/>
    <sheet name="Sa" sheetId="9" r:id="rId7"/>
    <sheet name="Sg" sheetId="10" r:id="rId8"/>
    <sheet name="So" sheetId="11" r:id="rId9"/>
    <sheet name="Va" sheetId="12" r:id="rId10"/>
    <sheet name="Za" sheetId="13" r:id="rId11"/>
    <sheet name="Gráf 1" sheetId="2" r:id="rId12"/>
    <sheet name="Gráf 2" sheetId="3" r:id="rId13"/>
    <sheet name="Gráf 3" sheetId="4" r:id="rId14"/>
  </sheets>
  <definedNames>
    <definedName name="_xlnm.Print_Area" localSheetId="0">'1.5.'!$A$1:$B$49</definedName>
  </definedNames>
  <calcPr calcId="152511"/>
</workbook>
</file>

<file path=xl/calcChain.xml><?xml version="1.0" encoding="utf-8"?>
<calcChain xmlns="http://schemas.openxmlformats.org/spreadsheetml/2006/main">
  <c r="C15" i="4" l="1"/>
  <c r="D15" i="4"/>
  <c r="C14" i="4"/>
  <c r="D14" i="4"/>
  <c r="D12" i="4"/>
  <c r="C13" i="4"/>
  <c r="D13" i="4"/>
  <c r="C12" i="4"/>
  <c r="B31" i="2"/>
  <c r="C31" i="2"/>
  <c r="D31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C10" i="2"/>
  <c r="D10" i="2"/>
  <c r="B10" i="2"/>
  <c r="C15" i="3"/>
  <c r="C14" i="3"/>
  <c r="C13" i="3"/>
  <c r="C12" i="3"/>
</calcChain>
</file>

<file path=xl/sharedStrings.xml><?xml version="1.0" encoding="utf-8"?>
<sst xmlns="http://schemas.openxmlformats.org/spreadsheetml/2006/main" count="496" uniqueCount="62">
  <si>
    <t>Soltero</t>
  </si>
  <si>
    <t>Casado</t>
  </si>
  <si>
    <t>Viudo</t>
  </si>
  <si>
    <t>Mujer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</si>
  <si>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</si>
  <si>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</si>
  <si>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</si>
  <si>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</si>
  <si>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</si>
  <si>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</si>
  <si>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</si>
  <si>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</si>
  <si>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</si>
  <si>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</si>
  <si>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</si>
  <si>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</si>
  <si>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</si>
  <si>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</si>
  <si>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</si>
  <si>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</si>
  <si>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</si>
  <si>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</si>
  <si>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10-14</t>
  </si>
  <si>
    <t>1-4</t>
  </si>
  <si>
    <t>Total</t>
  </si>
  <si>
    <t>Grupo de edad</t>
  </si>
  <si>
    <t>&gt;99</t>
  </si>
  <si>
    <t>Estado civil y Sexo</t>
  </si>
  <si>
    <t>&lt;1</t>
  </si>
  <si>
    <r>
      <t>Provincia de residencia:</t>
    </r>
    <r>
      <rPr>
        <b/>
        <sz val="8"/>
        <color indexed="18"/>
        <rFont val="Arial"/>
        <family val="2"/>
      </rPr>
      <t xml:space="preserve"> Ávila</t>
    </r>
  </si>
  <si>
    <r>
      <t xml:space="preserve">Provincia de residencia: </t>
    </r>
    <r>
      <rPr>
        <b/>
        <sz val="8"/>
        <color indexed="18"/>
        <rFont val="Arial"/>
        <family val="2"/>
      </rPr>
      <t>Zamora</t>
    </r>
  </si>
  <si>
    <r>
      <t xml:space="preserve">Provincia de residencia: </t>
    </r>
    <r>
      <rPr>
        <b/>
        <sz val="8"/>
        <color indexed="18"/>
        <rFont val="Arial"/>
        <family val="2"/>
      </rPr>
      <t>Valladolid</t>
    </r>
  </si>
  <si>
    <r>
      <t xml:space="preserve">Provincia de residencia: </t>
    </r>
    <r>
      <rPr>
        <b/>
        <sz val="8"/>
        <color indexed="18"/>
        <rFont val="Arial"/>
        <family val="2"/>
      </rPr>
      <t>Soria</t>
    </r>
  </si>
  <si>
    <r>
      <t xml:space="preserve">Provincia de residencia: </t>
    </r>
    <r>
      <rPr>
        <b/>
        <sz val="8"/>
        <color indexed="18"/>
        <rFont val="Arial"/>
        <family val="2"/>
      </rPr>
      <t>Segovia</t>
    </r>
  </si>
  <si>
    <r>
      <t xml:space="preserve">Provincia de residencia: </t>
    </r>
    <r>
      <rPr>
        <b/>
        <sz val="8"/>
        <color indexed="18"/>
        <rFont val="Arial"/>
        <family val="2"/>
      </rPr>
      <t>Salamanca</t>
    </r>
  </si>
  <si>
    <r>
      <t xml:space="preserve">Provincia de residencia: </t>
    </r>
    <r>
      <rPr>
        <b/>
        <sz val="8"/>
        <color indexed="18"/>
        <rFont val="Arial"/>
        <family val="2"/>
      </rPr>
      <t>Palencia</t>
    </r>
  </si>
  <si>
    <r>
      <t xml:space="preserve">Provincia de residencia: </t>
    </r>
    <r>
      <rPr>
        <b/>
        <sz val="8"/>
        <color indexed="18"/>
        <rFont val="Arial"/>
        <family val="2"/>
      </rPr>
      <t>León</t>
    </r>
  </si>
  <si>
    <r>
      <t xml:space="preserve">Provincia de residencia: </t>
    </r>
    <r>
      <rPr>
        <b/>
        <sz val="8"/>
        <color indexed="18"/>
        <rFont val="Arial"/>
        <family val="2"/>
      </rPr>
      <t>Burgos</t>
    </r>
  </si>
  <si>
    <t>Información estadística de Castilla y León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</si>
  <si>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</si>
  <si>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</si>
  <si>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</si>
  <si>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</si>
  <si>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</si>
  <si>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</si>
  <si>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</si>
  <si>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</si>
  <si>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</si>
  <si>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</si>
  <si>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</si>
  <si>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Gráfico 2. Defunciones por Estado civil. Castilla y León</t>
  </si>
  <si>
    <t>Gráfico 3. Defunciones por Estado civil según Sexo. Castilla y León</t>
  </si>
  <si>
    <t>1.5. Defunciones por Grupo de edad según Estado civil y Sexo</t>
  </si>
  <si>
    <t>DEFUNCIONES</t>
  </si>
  <si>
    <t>Varón</t>
  </si>
  <si>
    <t>FUENTE: D. G. de Presupuestos y Estadística de la Junta de Castilla y León con datos del INE, explotación propia de microdatos.</t>
  </si>
  <si>
    <t>Gráfico 1. Defunciones por Grupo de edad según Sexo. Castilla y León</t>
  </si>
  <si>
    <t>Separado / Divorciado</t>
  </si>
  <si>
    <t>AÑO 2013</t>
  </si>
  <si>
    <t>1.5. Defunciones por Grupo de edad según Estado civil y Sexo. Castilla y León. Año 2013</t>
  </si>
  <si>
    <t>1.5. Defunciones por Grupo de edad según Estado civil y Sexo. Año 2013</t>
  </si>
  <si>
    <t>Separado/Divorciado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</si>
</sst>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8"/>
      <color indexed="18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  <font>
      <sz val="10"/>
      <color indexed="12"/>
      <name val="Arial"/>
      <family val="2"/>
    </font>
    <font>
      <sz val="8"/>
      <color rgb="FF000080"/>
      <name val="Arial"/>
      <family val="2"/>
    </font>
    <font>
      <b/>
      <sz val="10"/>
      <color rgb="FFFF0000"/>
      <name val="Arial"/>
      <family val="2"/>
    </font>
    <font>
      <b/>
      <sz val="11"/>
      <color rgb="FFC0C0C0"/>
      <name val="Arial"/>
      <family val="2"/>
    </font>
    <font>
      <b/>
      <sz val="8"/>
      <color rgb="FF000080"/>
      <name val="Arial"/>
      <family val="2"/>
    </font>
    <font>
      <b/>
      <sz val="12"/>
      <color rgb="FF0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thin">
        <color rgb="FF000080"/>
      </right>
      <top style="double">
        <color rgb="FF000080"/>
      </top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73">
    <xf numFmtId="0" fontId="0" fillId="0" borderId="0" xfId="0"/>
    <xf numFmtId="49" fontId="0" fillId="0" borderId="0" xfId="0" applyNumberFormat="1"/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49" fontId="13" fillId="3" borderId="16" xfId="0" applyNumberFormat="1" applyFont="1" applyFill="1" applyBorder="1" applyAlignment="1">
      <alignment horizontal="left" vertical="center"/>
    </xf>
    <xf numFmtId="0" fontId="1" fillId="0" borderId="0" xfId="3" applyFont="1" applyAlignment="1">
      <alignment vertical="center"/>
    </xf>
    <xf numFmtId="0" fontId="1" fillId="0" borderId="0" xfId="3" applyFont="1" applyAlignment="1">
      <alignment horizontal="center" vertical="center"/>
    </xf>
    <xf numFmtId="3" fontId="1" fillId="0" borderId="0" xfId="3" applyNumberFormat="1" applyFont="1" applyAlignment="1">
      <alignment vertical="center"/>
    </xf>
    <xf numFmtId="49" fontId="1" fillId="0" borderId="0" xfId="3" applyNumberFormat="1" applyFont="1" applyAlignment="1">
      <alignment vertical="center"/>
    </xf>
    <xf numFmtId="0" fontId="2" fillId="0" borderId="0" xfId="4" applyAlignment="1">
      <alignment vertical="center"/>
    </xf>
    <xf numFmtId="0" fontId="14" fillId="0" borderId="0" xfId="4" applyFont="1" applyAlignment="1">
      <alignment horizontal="right" vertical="center"/>
    </xf>
    <xf numFmtId="0" fontId="4" fillId="2" borderId="1" xfId="4" applyFont="1" applyFill="1" applyBorder="1" applyAlignment="1">
      <alignment horizontal="right" vertical="center"/>
    </xf>
    <xf numFmtId="0" fontId="5" fillId="0" borderId="0" xfId="4" applyFont="1" applyAlignment="1">
      <alignment vertical="center" wrapText="1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2" fillId="0" borderId="0" xfId="4" applyFont="1" applyFill="1" applyAlignment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4" applyFont="1" applyAlignment="1">
      <alignment vertical="center"/>
    </xf>
    <xf numFmtId="0" fontId="2" fillId="0" borderId="0" xfId="4" applyFont="1" applyAlignment="1">
      <alignment horizontal="left" vertical="center" wrapText="1"/>
    </xf>
    <xf numFmtId="49" fontId="8" fillId="0" borderId="0" xfId="1" applyNumberFormat="1" applyAlignment="1" applyProtection="1">
      <alignment horizontal="left" vertical="center"/>
    </xf>
    <xf numFmtId="0" fontId="15" fillId="0" borderId="0" xfId="1" applyFont="1" applyAlignment="1" applyProtection="1">
      <alignment horizontal="center" vertical="center"/>
    </xf>
    <xf numFmtId="0" fontId="9" fillId="0" borderId="0" xfId="4" applyFont="1" applyAlignment="1">
      <alignment vertical="center"/>
    </xf>
    <xf numFmtId="0" fontId="10" fillId="0" borderId="0" xfId="4" applyFont="1" applyFill="1" applyAlignment="1">
      <alignment horizontal="left" vertical="center"/>
    </xf>
    <xf numFmtId="49" fontId="2" fillId="0" borderId="0" xfId="2" applyNumberFormat="1" applyFont="1" applyAlignment="1" applyProtection="1">
      <alignment vertical="center" wrapText="1"/>
    </xf>
    <xf numFmtId="0" fontId="11" fillId="0" borderId="0" xfId="4" applyFont="1" applyAlignment="1">
      <alignment vertical="center"/>
    </xf>
    <xf numFmtId="0" fontId="11" fillId="0" borderId="0" xfId="4" applyFont="1" applyAlignment="1">
      <alignment horizontal="center" vertical="center"/>
    </xf>
    <xf numFmtId="0" fontId="2" fillId="0" borderId="0" xfId="4" applyAlignment="1">
      <alignment horizontal="left" vertical="center" wrapText="1"/>
    </xf>
    <xf numFmtId="0" fontId="2" fillId="0" borderId="0" xfId="4" applyAlignment="1">
      <alignment horizontal="justify" vertical="center" wrapText="1"/>
    </xf>
    <xf numFmtId="0" fontId="8" fillId="0" borderId="0" xfId="2" applyAlignment="1" applyProtection="1">
      <alignment horizontal="center" vertical="center"/>
    </xf>
    <xf numFmtId="49" fontId="7" fillId="0" borderId="0" xfId="4" applyNumberFormat="1" applyFont="1" applyAlignment="1">
      <alignment horizontal="justify" vertical="center"/>
    </xf>
    <xf numFmtId="0" fontId="12" fillId="0" borderId="0" xfId="1" applyFont="1" applyAlignment="1" applyProtection="1">
      <alignment horizontal="left" vertical="center" indent="1"/>
    </xf>
    <xf numFmtId="0" fontId="0" fillId="0" borderId="0" xfId="0" applyAlignment="1">
      <alignment vertical="center"/>
    </xf>
    <xf numFmtId="0" fontId="5" fillId="0" borderId="0" xfId="4" applyFont="1" applyAlignment="1">
      <alignment vertical="center"/>
    </xf>
    <xf numFmtId="0" fontId="17" fillId="0" borderId="0" xfId="4" applyFont="1" applyAlignment="1">
      <alignment vertical="center" wrapText="1"/>
    </xf>
    <xf numFmtId="49" fontId="13" fillId="3" borderId="14" xfId="0" applyNumberFormat="1" applyFont="1" applyFill="1" applyBorder="1" applyAlignment="1">
      <alignment horizontal="left" vertical="center" wrapText="1"/>
    </xf>
    <xf numFmtId="49" fontId="13" fillId="3" borderId="15" xfId="0" applyNumberFormat="1" applyFont="1" applyFill="1" applyBorder="1" applyAlignment="1">
      <alignment horizontal="left" vertical="center"/>
    </xf>
    <xf numFmtId="0" fontId="2" fillId="0" borderId="0" xfId="4" applyAlignment="1">
      <alignment horizontal="left" vertical="center" wrapText="1"/>
    </xf>
    <xf numFmtId="3" fontId="16" fillId="3" borderId="17" xfId="0" applyNumberFormat="1" applyFont="1" applyFill="1" applyBorder="1" applyAlignment="1">
      <alignment vertical="center"/>
    </xf>
    <xf numFmtId="3" fontId="16" fillId="3" borderId="18" xfId="0" applyNumberFormat="1" applyFont="1" applyFill="1" applyBorder="1" applyAlignment="1">
      <alignment vertical="center"/>
    </xf>
    <xf numFmtId="3" fontId="16" fillId="3" borderId="19" xfId="0" applyNumberFormat="1" applyFont="1" applyFill="1" applyBorder="1" applyAlignment="1">
      <alignment vertical="center"/>
    </xf>
    <xf numFmtId="49" fontId="16" fillId="3" borderId="20" xfId="0" applyNumberFormat="1" applyFont="1" applyFill="1" applyBorder="1" applyAlignment="1">
      <alignment horizontal="center" vertical="center" wrapText="1"/>
    </xf>
    <xf numFmtId="49" fontId="16" fillId="3" borderId="21" xfId="0" applyNumberFormat="1" applyFont="1" applyFill="1" applyBorder="1" applyAlignment="1">
      <alignment horizontal="center" vertical="center" wrapText="1"/>
    </xf>
    <xf numFmtId="49" fontId="16" fillId="3" borderId="22" xfId="0" applyNumberFormat="1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0" fontId="16" fillId="3" borderId="26" xfId="0" applyFont="1" applyFill="1" applyBorder="1" applyAlignment="1">
      <alignment horizontal="center" vertical="center"/>
    </xf>
    <xf numFmtId="0" fontId="16" fillId="3" borderId="27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3" fontId="13" fillId="3" borderId="29" xfId="3" applyNumberFormat="1" applyFont="1" applyFill="1" applyBorder="1" applyAlignment="1">
      <alignment vertical="center"/>
    </xf>
    <xf numFmtId="3" fontId="13" fillId="3" borderId="30" xfId="3" applyNumberFormat="1" applyFont="1" applyFill="1" applyBorder="1" applyAlignment="1">
      <alignment vertical="center"/>
    </xf>
    <xf numFmtId="3" fontId="13" fillId="3" borderId="31" xfId="3" applyNumberFormat="1" applyFont="1" applyFill="1" applyBorder="1" applyAlignment="1">
      <alignment vertical="center"/>
    </xf>
    <xf numFmtId="49" fontId="16" fillId="3" borderId="32" xfId="0" applyNumberFormat="1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</cellXfs>
  <cellStyles count="5">
    <cellStyle name="Hipervínculo" xfId="1" builtinId="8"/>
    <cellStyle name="Hipervínculo_Defunciones 2010 Anticipo_tablas (2011-07-07)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Grupo de edad según</a:t>
            </a:r>
            <a:r>
              <a:rPr lang="es-ES" sz="1000" b="1" i="0" u="none" strike="noStrike" baseline="0">
                <a:effectLst/>
              </a:rPr>
              <a:t> </a:t>
            </a:r>
            <a:r>
              <a:rPr lang="es-ES" sz="1000" baseline="0"/>
              <a:t>Sexo. Castilla y León.
Año 2013</a:t>
            </a:r>
          </a:p>
        </c:rich>
      </c:tx>
      <c:layout>
        <c:manualLayout>
          <c:xMode val="edge"/>
          <c:yMode val="edge"/>
          <c:x val="0.20958284824889734"/>
          <c:y val="4.00218685619420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49750537637903E-2"/>
          <c:y val="0.1867010004158513"/>
          <c:w val="0.97171459978372621"/>
          <c:h val="0.690537946743559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 1'!$C$9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1'!$C$10:$C$31</c:f>
              <c:numCache>
                <c:formatCode>#,##0</c:formatCode>
                <c:ptCount val="22"/>
                <c:pt idx="0">
                  <c:v>-30</c:v>
                </c:pt>
                <c:pt idx="1">
                  <c:v>-5</c:v>
                </c:pt>
                <c:pt idx="2">
                  <c:v>-4</c:v>
                </c:pt>
                <c:pt idx="3">
                  <c:v>-3</c:v>
                </c:pt>
                <c:pt idx="4">
                  <c:v>-14</c:v>
                </c:pt>
                <c:pt idx="5">
                  <c:v>-16</c:v>
                </c:pt>
                <c:pt idx="6">
                  <c:v>-35</c:v>
                </c:pt>
                <c:pt idx="7">
                  <c:v>-38</c:v>
                </c:pt>
                <c:pt idx="8">
                  <c:v>-62</c:v>
                </c:pt>
                <c:pt idx="9">
                  <c:v>-117</c:v>
                </c:pt>
                <c:pt idx="10">
                  <c:v>-234</c:v>
                </c:pt>
                <c:pt idx="11">
                  <c:v>-365</c:v>
                </c:pt>
                <c:pt idx="12">
                  <c:v>-517</c:v>
                </c:pt>
                <c:pt idx="13">
                  <c:v>-703</c:v>
                </c:pt>
                <c:pt idx="14">
                  <c:v>-936</c:v>
                </c:pt>
                <c:pt idx="15">
                  <c:v>-1089</c:v>
                </c:pt>
                <c:pt idx="16">
                  <c:v>-1898</c:v>
                </c:pt>
                <c:pt idx="17">
                  <c:v>-2694</c:v>
                </c:pt>
                <c:pt idx="18">
                  <c:v>-2924</c:v>
                </c:pt>
                <c:pt idx="19">
                  <c:v>-1788</c:v>
                </c:pt>
                <c:pt idx="20">
                  <c:v>-531</c:v>
                </c:pt>
                <c:pt idx="21">
                  <c:v>-105</c:v>
                </c:pt>
              </c:numCache>
            </c:numRef>
          </c:val>
        </c:ser>
        <c:ser>
          <c:idx val="1"/>
          <c:order val="1"/>
          <c:tx>
            <c:strRef>
              <c:f>'Gráf 1'!$D$9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1'!$B$10:$B$31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15-19</c:v>
                </c:pt>
                <c:pt idx="5">
                  <c:v>20-24</c:v>
                </c:pt>
                <c:pt idx="6">
                  <c:v>25-29</c:v>
                </c:pt>
                <c:pt idx="7">
                  <c:v>30-34</c:v>
                </c:pt>
                <c:pt idx="8">
                  <c:v>35-39</c:v>
                </c:pt>
                <c:pt idx="9">
                  <c:v>40-44</c:v>
                </c:pt>
                <c:pt idx="10">
                  <c:v>45-49</c:v>
                </c:pt>
                <c:pt idx="11">
                  <c:v>50-54</c:v>
                </c:pt>
                <c:pt idx="12">
                  <c:v>55-59</c:v>
                </c:pt>
                <c:pt idx="13">
                  <c:v>60-64</c:v>
                </c:pt>
                <c:pt idx="14">
                  <c:v>65-69</c:v>
                </c:pt>
                <c:pt idx="15">
                  <c:v>70-74</c:v>
                </c:pt>
                <c:pt idx="16">
                  <c:v>75-79</c:v>
                </c:pt>
                <c:pt idx="17">
                  <c:v>80-84</c:v>
                </c:pt>
                <c:pt idx="18">
                  <c:v>85-89</c:v>
                </c:pt>
                <c:pt idx="19">
                  <c:v>90-94</c:v>
                </c:pt>
                <c:pt idx="20">
                  <c:v>95-99</c:v>
                </c:pt>
                <c:pt idx="21">
                  <c:v>&gt;99</c:v>
                </c:pt>
              </c:strCache>
            </c:strRef>
          </c:cat>
          <c:val>
            <c:numRef>
              <c:f>'Gráf 1'!$D$10:$D$31</c:f>
              <c:numCache>
                <c:formatCode>#,##0</c:formatCode>
                <c:ptCount val="22"/>
                <c:pt idx="0">
                  <c:v>26</c:v>
                </c:pt>
                <c:pt idx="1">
                  <c:v>5</c:v>
                </c:pt>
                <c:pt idx="2">
                  <c:v>2</c:v>
                </c:pt>
                <c:pt idx="3">
                  <c:v>7</c:v>
                </c:pt>
                <c:pt idx="4">
                  <c:v>8</c:v>
                </c:pt>
                <c:pt idx="5">
                  <c:v>9</c:v>
                </c:pt>
                <c:pt idx="6">
                  <c:v>16</c:v>
                </c:pt>
                <c:pt idx="7">
                  <c:v>18</c:v>
                </c:pt>
                <c:pt idx="8">
                  <c:v>54</c:v>
                </c:pt>
                <c:pt idx="9">
                  <c:v>68</c:v>
                </c:pt>
                <c:pt idx="10">
                  <c:v>104</c:v>
                </c:pt>
                <c:pt idx="11">
                  <c:v>198</c:v>
                </c:pt>
                <c:pt idx="12">
                  <c:v>212</c:v>
                </c:pt>
                <c:pt idx="13">
                  <c:v>297</c:v>
                </c:pt>
                <c:pt idx="14">
                  <c:v>425</c:v>
                </c:pt>
                <c:pt idx="15">
                  <c:v>527</c:v>
                </c:pt>
                <c:pt idx="16">
                  <c:v>1082</c:v>
                </c:pt>
                <c:pt idx="17">
                  <c:v>2166</c:v>
                </c:pt>
                <c:pt idx="18">
                  <c:v>3329</c:v>
                </c:pt>
                <c:pt idx="19">
                  <c:v>3073</c:v>
                </c:pt>
                <c:pt idx="20">
                  <c:v>1412</c:v>
                </c:pt>
                <c:pt idx="21">
                  <c:v>361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8450736"/>
        <c:axId val="568449168"/>
      </c:barChart>
      <c:catAx>
        <c:axId val="568450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68449168"/>
        <c:crosses val="autoZero"/>
        <c:auto val="1"/>
        <c:lblAlgn val="ctr"/>
        <c:lblOffset val="100"/>
        <c:tickMarkSkip val="1"/>
        <c:noMultiLvlLbl val="0"/>
      </c:catAx>
      <c:valAx>
        <c:axId val="568449168"/>
        <c:scaling>
          <c:orientation val="minMax"/>
          <c:max val="4000"/>
          <c:min val="-4000"/>
        </c:scaling>
        <c:delete val="0"/>
        <c:axPos val="b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68450736"/>
        <c:crosses val="autoZero"/>
        <c:crossBetween val="between"/>
        <c:majorUnit val="1000"/>
        <c:minorUnit val="1000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6560102483215035"/>
          <c:y val="0.93509437484581992"/>
          <c:w val="0.27121481694987798"/>
          <c:h val="5.115089514066495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civil. Castilla y León. Año 2013</a:t>
            </a:r>
          </a:p>
        </c:rich>
      </c:tx>
      <c:layout>
        <c:manualLayout>
          <c:xMode val="edge"/>
          <c:yMode val="edge"/>
          <c:x val="0.18518536193076876"/>
          <c:y val="3.5294117647058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2328546415566"/>
          <c:y val="0.29705925014253526"/>
          <c:w val="0.35690294366671871"/>
          <c:h val="0.6235303072298760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 2'!$B$12:$B$15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2'!$C$12:$C$15</c:f>
              <c:numCache>
                <c:formatCode>#,##0</c:formatCode>
                <c:ptCount val="4"/>
                <c:pt idx="0">
                  <c:v>4139</c:v>
                </c:pt>
                <c:pt idx="1">
                  <c:v>11246</c:v>
                </c:pt>
                <c:pt idx="2">
                  <c:v>11451</c:v>
                </c:pt>
                <c:pt idx="3">
                  <c:v>671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Estado civil según Sexo. Castilla y León. Año 2013</a:t>
            </a:r>
          </a:p>
        </c:rich>
      </c:tx>
      <c:layout>
        <c:manualLayout>
          <c:xMode val="edge"/>
          <c:yMode val="edge"/>
          <c:x val="0.2110272641259209"/>
          <c:y val="3.55017841870889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726147353752726E-2"/>
          <c:y val="0.14565866175010325"/>
          <c:w val="0.90619097952122496"/>
          <c:h val="0.67573299124126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3'!$C$11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3'!$C$12:$C$15</c:f>
              <c:numCache>
                <c:formatCode>#,##0</c:formatCode>
                <c:ptCount val="4"/>
                <c:pt idx="0">
                  <c:v>2319</c:v>
                </c:pt>
                <c:pt idx="1">
                  <c:v>8001</c:v>
                </c:pt>
                <c:pt idx="2">
                  <c:v>3321</c:v>
                </c:pt>
                <c:pt idx="3">
                  <c:v>467</c:v>
                </c:pt>
              </c:numCache>
            </c:numRef>
          </c:val>
        </c:ser>
        <c:ser>
          <c:idx val="1"/>
          <c:order val="1"/>
          <c:tx>
            <c:strRef>
              <c:f>'Gráf 3'!$D$11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3'!$B$12:$B$15</c:f>
              <c:strCache>
                <c:ptCount val="4"/>
                <c:pt idx="0">
                  <c:v>Soltero</c:v>
                </c:pt>
                <c:pt idx="1">
                  <c:v>Casado</c:v>
                </c:pt>
                <c:pt idx="2">
                  <c:v>Viudo</c:v>
                </c:pt>
                <c:pt idx="3">
                  <c:v>Separado/Divorciado</c:v>
                </c:pt>
              </c:strCache>
            </c:strRef>
          </c:cat>
          <c:val>
            <c:numRef>
              <c:f>'Gráf 3'!$D$12:$D$15</c:f>
              <c:numCache>
                <c:formatCode>#,##0</c:formatCode>
                <c:ptCount val="4"/>
                <c:pt idx="0">
                  <c:v>1820</c:v>
                </c:pt>
                <c:pt idx="1">
                  <c:v>3245</c:v>
                </c:pt>
                <c:pt idx="2">
                  <c:v>8130</c:v>
                </c:pt>
                <c:pt idx="3">
                  <c:v>204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8451520"/>
        <c:axId val="568451128"/>
      </c:barChart>
      <c:catAx>
        <c:axId val="568451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1128"/>
        <c:crosses val="autoZero"/>
        <c:auto val="1"/>
        <c:lblAlgn val="ctr"/>
        <c:lblOffset val="100"/>
        <c:noMultiLvlLbl val="0"/>
      </c:catAx>
      <c:valAx>
        <c:axId val="5684511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152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546046563184129"/>
          <c:y val="0.92839865522427678"/>
          <c:w val="0.34592954161272826"/>
          <c:h val="4.219292813117460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1571625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7</xdr:row>
      <xdr:rowOff>120650</xdr:rowOff>
    </xdr:from>
    <xdr:to>
      <xdr:col>8</xdr:col>
      <xdr:colOff>257174</xdr:colOff>
      <xdr:row>30</xdr:row>
      <xdr:rowOff>155575</xdr:rowOff>
    </xdr:to>
    <xdr:graphicFrame macro="">
      <xdr:nvGraphicFramePr>
        <xdr:cNvPr id="21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28</xdr:row>
      <xdr:rowOff>47624</xdr:rowOff>
    </xdr:from>
    <xdr:to>
      <xdr:col>8</xdr:col>
      <xdr:colOff>133349</xdr:colOff>
      <xdr:row>29</xdr:row>
      <xdr:rowOff>47624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419099" y="4438649"/>
          <a:ext cx="5838825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5000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-3.000                -2.000               -1.000                     0                     1.000                 2.000                 3.000</a:t>
          </a:r>
        </a:p>
      </xdr:txBody>
    </xdr:sp>
    <xdr:clientData/>
  </xdr:twoCellAnchor>
  <xdr:twoCellAnchor>
    <xdr:from>
      <xdr:col>1</xdr:col>
      <xdr:colOff>114300</xdr:colOff>
      <xdr:row>12</xdr:row>
      <xdr:rowOff>19050</xdr:rowOff>
    </xdr:from>
    <xdr:to>
      <xdr:col>1</xdr:col>
      <xdr:colOff>600075</xdr:colOff>
      <xdr:row>29</xdr:row>
      <xdr:rowOff>57150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495300" y="1819275"/>
          <a:ext cx="485775" cy="2790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>
                  <a:alpha val="50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&gt;99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95-99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90-94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85-89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80-84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75-79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70-74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65-69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60-64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55-59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50-54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45-49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40-44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35-39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30-34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25-29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20-24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15-19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10-14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5-9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1-4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&lt;1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514350</xdr:colOff>
      <xdr:row>6</xdr:row>
      <xdr:rowOff>114300</xdr:rowOff>
    </xdr:to>
    <xdr:pic>
      <xdr:nvPicPr>
        <xdr:cNvPr id="7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7</xdr:row>
      <xdr:rowOff>114300</xdr:rowOff>
    </xdr:from>
    <xdr:to>
      <xdr:col>8</xdr:col>
      <xdr:colOff>733424</xdr:colOff>
      <xdr:row>28</xdr:row>
      <xdr:rowOff>0</xdr:rowOff>
    </xdr:to>
    <xdr:graphicFrame macro="">
      <xdr:nvGraphicFramePr>
        <xdr:cNvPr id="415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5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371476</xdr:colOff>
      <xdr:row>7</xdr:row>
      <xdr:rowOff>123825</xdr:rowOff>
    </xdr:from>
    <xdr:to>
      <xdr:col>8</xdr:col>
      <xdr:colOff>714375</xdr:colOff>
      <xdr:row>28</xdr:row>
      <xdr:rowOff>95250</xdr:rowOff>
    </xdr:to>
    <xdr:graphicFrame macro="">
      <xdr:nvGraphicFramePr>
        <xdr:cNvPr id="5175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4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6" customWidth="1"/>
    <col min="2" max="2" width="88.5703125" style="26" bestFit="1" customWidth="1"/>
    <col min="3" max="8" width="11.42578125" style="26" customWidth="1"/>
    <col min="9" max="16384" width="11.42578125" style="26"/>
  </cols>
  <sheetData>
    <row r="1" spans="2:7" ht="11.25" customHeight="1"/>
    <row r="2" spans="2:7" ht="11.25" customHeight="1"/>
    <row r="3" spans="2:7" ht="11.25" customHeight="1">
      <c r="B3" s="27"/>
    </row>
    <row r="4" spans="2:7" ht="11.25" customHeight="1"/>
    <row r="5" spans="2:7" ht="11.25" customHeight="1"/>
    <row r="6" spans="2:7" ht="11.25" customHeight="1"/>
    <row r="7" spans="2:7" ht="11.25" customHeight="1"/>
    <row r="8" spans="2:7" ht="12" customHeight="1"/>
    <row r="9" spans="2:7" ht="15.75" customHeight="1">
      <c r="B9" s="28" t="s">
        <v>38</v>
      </c>
    </row>
    <row r="10" spans="2:7" ht="12.75" customHeight="1"/>
    <row r="11" spans="2:7" ht="12.75" customHeight="1"/>
    <row r="12" spans="2:7" ht="12.75" customHeight="1"/>
    <row r="13" spans="2:7" ht="15" customHeight="1">
      <c r="B13" s="29" t="s">
        <v>53</v>
      </c>
      <c r="C13" s="30"/>
      <c r="D13" s="30"/>
      <c r="E13" s="30"/>
      <c r="F13" s="30"/>
      <c r="G13" s="31"/>
    </row>
    <row r="14" spans="2:7" ht="15" customHeight="1">
      <c r="B14" s="50" t="s">
        <v>58</v>
      </c>
      <c r="C14" s="30"/>
      <c r="D14" s="30"/>
      <c r="E14" s="30"/>
      <c r="F14" s="30"/>
      <c r="G14" s="31"/>
    </row>
    <row r="15" spans="2:7" ht="15" customHeight="1">
      <c r="B15" s="49"/>
      <c r="C15" s="30"/>
      <c r="D15" s="30"/>
      <c r="E15" s="30"/>
      <c r="F15" s="30"/>
      <c r="G15" s="31"/>
    </row>
    <row r="16" spans="2:7" ht="15.75" customHeight="1">
      <c r="B16" s="46" t="s">
        <v>52</v>
      </c>
      <c r="C16" s="30"/>
      <c r="D16" s="30"/>
      <c r="E16" s="30"/>
      <c r="F16" s="30"/>
      <c r="G16" s="31"/>
    </row>
    <row r="17" spans="1:8" s="34" customFormat="1" ht="20.100000000000001" customHeight="1">
      <c r="A17" s="32"/>
      <c r="B17" s="47" t="s">
        <v>39</v>
      </c>
      <c r="C17" s="33"/>
      <c r="D17" s="33"/>
      <c r="E17" s="33"/>
      <c r="F17" s="33"/>
      <c r="G17" s="33"/>
    </row>
    <row r="18" spans="1:8" s="34" customFormat="1" ht="20.100000000000001" customHeight="1">
      <c r="A18" s="32"/>
      <c r="B18" s="47" t="s">
        <v>40</v>
      </c>
      <c r="C18" s="33"/>
      <c r="D18" s="33"/>
      <c r="E18" s="33"/>
      <c r="F18" s="33"/>
      <c r="G18" s="33"/>
      <c r="H18" s="35"/>
    </row>
    <row r="19" spans="1:8" s="34" customFormat="1" ht="20.100000000000001" customHeight="1">
      <c r="A19" s="32"/>
      <c r="B19" s="47" t="s">
        <v>41</v>
      </c>
      <c r="C19" s="33"/>
      <c r="D19" s="33"/>
      <c r="E19" s="33"/>
      <c r="F19" s="33"/>
      <c r="G19" s="33"/>
      <c r="H19" s="35"/>
    </row>
    <row r="20" spans="1:8" s="34" customFormat="1" ht="20.100000000000001" customHeight="1">
      <c r="A20" s="32"/>
      <c r="B20" s="47" t="s">
        <v>42</v>
      </c>
      <c r="C20" s="33"/>
      <c r="D20" s="33"/>
      <c r="E20" s="33"/>
      <c r="F20" s="33"/>
      <c r="G20" s="33"/>
    </row>
    <row r="21" spans="1:8" s="34" customFormat="1" ht="20.100000000000001" customHeight="1">
      <c r="A21" s="32"/>
      <c r="B21" s="47" t="s">
        <v>43</v>
      </c>
      <c r="C21" s="33"/>
      <c r="D21" s="33"/>
      <c r="E21" s="33"/>
      <c r="F21" s="33"/>
      <c r="G21" s="33"/>
    </row>
    <row r="22" spans="1:8" s="34" customFormat="1" ht="20.100000000000001" customHeight="1">
      <c r="A22" s="32"/>
      <c r="B22" s="47" t="s">
        <v>44</v>
      </c>
      <c r="C22" s="33"/>
      <c r="D22" s="33"/>
      <c r="E22" s="33"/>
      <c r="F22" s="33"/>
      <c r="G22" s="33"/>
    </row>
    <row r="23" spans="1:8" s="34" customFormat="1" ht="20.100000000000001" customHeight="1">
      <c r="A23" s="32"/>
      <c r="B23" s="47" t="s">
        <v>45</v>
      </c>
      <c r="C23" s="33"/>
      <c r="D23" s="33"/>
      <c r="E23" s="33"/>
      <c r="F23" s="33"/>
      <c r="G23" s="33"/>
      <c r="H23" s="35"/>
    </row>
    <row r="24" spans="1:8" s="34" customFormat="1" ht="20.100000000000001" customHeight="1">
      <c r="A24" s="32"/>
      <c r="B24" s="47" t="s">
        <v>46</v>
      </c>
      <c r="C24" s="33"/>
      <c r="D24" s="33"/>
      <c r="E24" s="33"/>
      <c r="F24" s="33"/>
      <c r="G24" s="33"/>
    </row>
    <row r="25" spans="1:8" s="34" customFormat="1" ht="20.100000000000001" customHeight="1">
      <c r="A25" s="32"/>
      <c r="B25" s="47" t="s">
        <v>47</v>
      </c>
      <c r="C25" s="33"/>
      <c r="D25" s="33"/>
      <c r="E25" s="33"/>
      <c r="F25" s="33"/>
      <c r="G25" s="33"/>
    </row>
    <row r="26" spans="1:8" s="34" customFormat="1" ht="20.100000000000001" customHeight="1">
      <c r="A26" s="32"/>
      <c r="B26" s="47" t="s">
        <v>48</v>
      </c>
      <c r="C26" s="33"/>
      <c r="D26" s="33"/>
      <c r="E26" s="33"/>
      <c r="F26" s="33"/>
      <c r="G26" s="33"/>
    </row>
    <row r="27" spans="1:8" s="34" customFormat="1" ht="20.100000000000001" customHeight="1">
      <c r="A27" s="32"/>
      <c r="D27" s="36"/>
      <c r="F27" s="30"/>
      <c r="G27" s="31"/>
    </row>
    <row r="28" spans="1:8" ht="15.75" customHeight="1">
      <c r="B28" s="46" t="s">
        <v>56</v>
      </c>
      <c r="C28" s="30"/>
      <c r="D28" s="30"/>
      <c r="E28" s="30"/>
      <c r="F28" s="30"/>
      <c r="G28" s="31"/>
    </row>
    <row r="29" spans="1:8" ht="15.75" customHeight="1">
      <c r="B29" s="46" t="s">
        <v>50</v>
      </c>
      <c r="C29" s="30"/>
      <c r="D29" s="30"/>
      <c r="E29" s="30"/>
      <c r="F29" s="30"/>
      <c r="G29" s="31"/>
    </row>
    <row r="30" spans="1:8" ht="15.75" customHeight="1">
      <c r="B30" s="46" t="s">
        <v>51</v>
      </c>
      <c r="C30" s="30"/>
      <c r="D30" s="30"/>
      <c r="E30" s="30"/>
      <c r="F30" s="30"/>
      <c r="G30" s="31"/>
    </row>
    <row r="31" spans="1:8" s="34" customFormat="1" ht="12.75" customHeight="1">
      <c r="A31" s="32"/>
      <c r="D31" s="36"/>
      <c r="F31" s="30"/>
      <c r="G31" s="31"/>
    </row>
    <row r="32" spans="1:8" s="34" customFormat="1" ht="12.75" customHeight="1">
      <c r="A32" s="32"/>
      <c r="D32" s="36"/>
      <c r="F32" s="30"/>
      <c r="G32" s="31"/>
    </row>
    <row r="33" spans="1:7" s="34" customFormat="1" ht="12.75" customHeight="1">
      <c r="A33" s="32"/>
      <c r="D33" s="36"/>
      <c r="F33" s="30"/>
      <c r="G33" s="31"/>
    </row>
    <row r="34" spans="1:7" s="34" customFormat="1" ht="12.75" customHeight="1">
      <c r="A34" s="32"/>
      <c r="D34" s="36"/>
      <c r="F34" s="30"/>
      <c r="G34" s="31"/>
    </row>
    <row r="35" spans="1:7" s="34" customFormat="1" ht="12.75" customHeight="1">
      <c r="A35" s="32"/>
      <c r="D35" s="36"/>
      <c r="F35" s="30"/>
      <c r="G35" s="31"/>
    </row>
    <row r="36" spans="1:7" s="34" customFormat="1" ht="12.75" customHeight="1">
      <c r="A36" s="32"/>
      <c r="D36" s="36"/>
      <c r="F36" s="30"/>
      <c r="G36" s="31"/>
    </row>
    <row r="37" spans="1:7" s="34" customFormat="1" ht="12.75" customHeight="1">
      <c r="A37" s="32"/>
      <c r="D37" s="36"/>
      <c r="F37" s="30"/>
      <c r="G37" s="31"/>
    </row>
    <row r="38" spans="1:7" s="34" customFormat="1" ht="12.75" customHeight="1">
      <c r="A38" s="32"/>
      <c r="D38" s="36"/>
      <c r="F38" s="30"/>
      <c r="G38" s="31"/>
    </row>
    <row r="39" spans="1:7" s="34" customFormat="1" ht="12.75" customHeight="1">
      <c r="A39" s="32"/>
      <c r="D39" s="36"/>
      <c r="F39" s="30"/>
      <c r="G39" s="31"/>
    </row>
    <row r="40" spans="1:7" s="34" customFormat="1" ht="12.75" customHeight="1">
      <c r="A40" s="32"/>
      <c r="D40" s="36"/>
      <c r="F40" s="30"/>
      <c r="G40" s="31"/>
    </row>
    <row r="41" spans="1:7" s="34" customFormat="1" ht="12.75" customHeight="1">
      <c r="A41" s="32"/>
      <c r="D41" s="36"/>
      <c r="F41" s="30"/>
      <c r="G41" s="31"/>
    </row>
    <row r="42" spans="1:7" s="34" customFormat="1" ht="12.75" customHeight="1">
      <c r="A42" s="32"/>
      <c r="D42" s="36"/>
      <c r="F42" s="30"/>
      <c r="G42" s="31"/>
    </row>
    <row r="43" spans="1:7" s="34" customFormat="1" ht="12.75" customHeight="1">
      <c r="A43" s="32"/>
      <c r="D43" s="36"/>
      <c r="F43" s="30"/>
      <c r="G43" s="31"/>
    </row>
    <row r="44" spans="1:7" s="34" customFormat="1" ht="12.75" customHeight="1">
      <c r="A44" s="32"/>
      <c r="D44" s="36"/>
      <c r="F44" s="30"/>
      <c r="G44" s="31"/>
    </row>
    <row r="45" spans="1:7" s="34" customFormat="1" ht="12.75" customHeight="1">
      <c r="A45" s="32"/>
      <c r="D45" s="36"/>
      <c r="F45" s="30"/>
      <c r="G45" s="31"/>
    </row>
    <row r="46" spans="1:7" s="34" customFormat="1" ht="12.75" customHeight="1">
      <c r="A46" s="32"/>
      <c r="D46" s="36"/>
      <c r="F46" s="30"/>
      <c r="G46" s="31"/>
    </row>
    <row r="47" spans="1:7" s="34" customFormat="1" ht="12.75" customHeight="1">
      <c r="A47" s="32"/>
      <c r="D47" s="36"/>
      <c r="F47" s="30"/>
      <c r="G47" s="31"/>
    </row>
    <row r="48" spans="1:7" s="34" customFormat="1" ht="12.75" customHeight="1">
      <c r="A48" s="32"/>
      <c r="B48" s="37" t="s">
        <v>49</v>
      </c>
      <c r="D48" s="36"/>
      <c r="E48" s="30"/>
      <c r="F48" s="30"/>
      <c r="G48" s="31"/>
    </row>
    <row r="49" spans="1:7" s="34" customFormat="1" ht="12.75" customHeight="1">
      <c r="A49" s="32"/>
      <c r="B49" s="38"/>
      <c r="C49" s="38"/>
      <c r="D49" s="26"/>
      <c r="E49" s="26"/>
      <c r="F49" s="26"/>
      <c r="G49" s="26"/>
    </row>
    <row r="50" spans="1:7" s="34" customFormat="1" ht="12.75" customHeight="1">
      <c r="A50" s="32"/>
      <c r="B50" s="39"/>
      <c r="C50" s="39"/>
      <c r="D50" s="39"/>
      <c r="E50" s="39"/>
      <c r="F50" s="39"/>
      <c r="G50" s="39"/>
    </row>
    <row r="51" spans="1:7" s="34" customFormat="1" ht="12.75" customHeight="1">
      <c r="A51" s="32"/>
      <c r="B51" s="40"/>
    </row>
    <row r="52" spans="1:7" s="34" customFormat="1">
      <c r="A52" s="32"/>
      <c r="B52" s="40"/>
    </row>
    <row r="53" spans="1:7" s="34" customFormat="1">
      <c r="A53" s="32"/>
      <c r="B53" s="40"/>
    </row>
    <row r="54" spans="1:7" s="34" customFormat="1">
      <c r="A54" s="32"/>
      <c r="B54" s="40"/>
    </row>
    <row r="55" spans="1:7" s="34" customFormat="1">
      <c r="A55" s="32"/>
      <c r="B55" s="40"/>
    </row>
    <row r="56" spans="1:7" s="34" customFormat="1">
      <c r="A56" s="32"/>
      <c r="B56" s="40"/>
    </row>
    <row r="57" spans="1:7" s="34" customFormat="1">
      <c r="A57" s="32"/>
      <c r="B57" s="40"/>
    </row>
    <row r="58" spans="1:7" s="34" customFormat="1">
      <c r="A58" s="32"/>
      <c r="B58" s="40"/>
    </row>
    <row r="59" spans="1:7" s="34" customFormat="1">
      <c r="A59" s="32"/>
      <c r="B59" s="40"/>
    </row>
    <row r="60" spans="1:7" s="34" customFormat="1">
      <c r="A60" s="32"/>
      <c r="B60" s="40"/>
    </row>
    <row r="61" spans="1:7" s="34" customFormat="1">
      <c r="A61" s="32"/>
      <c r="B61" s="40"/>
    </row>
    <row r="62" spans="1:7" s="34" customFormat="1">
      <c r="A62" s="32"/>
      <c r="B62" s="40"/>
    </row>
    <row r="63" spans="1:7" s="34" customFormat="1">
      <c r="A63" s="32"/>
      <c r="B63" s="40"/>
    </row>
    <row r="64" spans="1:7" s="34" customFormat="1">
      <c r="A64" s="32"/>
      <c r="B64" s="40"/>
    </row>
    <row r="65" spans="1:8" s="34" customFormat="1">
      <c r="A65" s="32"/>
      <c r="B65" s="40"/>
    </row>
    <row r="66" spans="1:8" s="34" customFormat="1">
      <c r="A66" s="32"/>
      <c r="B66" s="40"/>
    </row>
    <row r="67" spans="1:8" s="34" customFormat="1">
      <c r="A67" s="32"/>
      <c r="B67" s="40"/>
    </row>
    <row r="68" spans="1:8" s="34" customFormat="1">
      <c r="A68" s="32"/>
      <c r="B68" s="40"/>
    </row>
    <row r="69" spans="1:8" s="34" customFormat="1">
      <c r="A69" s="32"/>
      <c r="B69" s="40"/>
    </row>
    <row r="70" spans="1:8" s="34" customFormat="1">
      <c r="A70" s="32"/>
      <c r="B70" s="40"/>
    </row>
    <row r="71" spans="1:8" s="34" customFormat="1" ht="15">
      <c r="A71" s="32"/>
      <c r="C71" s="41"/>
      <c r="D71" s="41"/>
      <c r="E71" s="41"/>
      <c r="F71" s="41"/>
      <c r="G71" s="41"/>
      <c r="H71" s="42"/>
    </row>
    <row r="72" spans="1:8">
      <c r="C72" s="43"/>
      <c r="D72" s="43"/>
      <c r="E72" s="43"/>
      <c r="F72" s="43"/>
      <c r="G72" s="43"/>
    </row>
    <row r="73" spans="1:8" ht="18" customHeight="1">
      <c r="B73" s="40"/>
      <c r="C73" s="53"/>
      <c r="D73" s="53"/>
      <c r="E73" s="53"/>
      <c r="F73" s="53"/>
      <c r="G73" s="53"/>
    </row>
    <row r="74" spans="1:8" ht="10.5" customHeight="1">
      <c r="B74" s="40"/>
      <c r="C74" s="44"/>
      <c r="D74" s="44"/>
      <c r="E74" s="44"/>
      <c r="F74" s="44"/>
      <c r="G74" s="44"/>
    </row>
    <row r="75" spans="1:8">
      <c r="B75" s="40"/>
      <c r="C75" s="44"/>
      <c r="D75" s="44"/>
      <c r="E75" s="44"/>
      <c r="F75" s="44"/>
      <c r="G75" s="44"/>
    </row>
    <row r="77" spans="1:8">
      <c r="B77" s="38"/>
      <c r="C77" s="38"/>
    </row>
    <row r="78" spans="1:8">
      <c r="B78" s="38"/>
      <c r="C78" s="38"/>
    </row>
    <row r="79" spans="1:8">
      <c r="B79" s="38"/>
      <c r="C79" s="38"/>
    </row>
    <row r="80" spans="1:8">
      <c r="B80" s="38"/>
      <c r="C80" s="38"/>
    </row>
    <row r="81" spans="2:3" ht="13.5" customHeight="1">
      <c r="B81" s="38"/>
      <c r="C81" s="38"/>
    </row>
    <row r="82" spans="2:3">
      <c r="B82" s="38"/>
      <c r="C82" s="38"/>
    </row>
    <row r="83" spans="2:3">
      <c r="B83" s="38"/>
      <c r="C83" s="38"/>
    </row>
    <row r="85" spans="2:3">
      <c r="B85" s="38"/>
      <c r="C85" s="38"/>
    </row>
    <row r="86" spans="2:3">
      <c r="B86" s="38"/>
      <c r="C86" s="38"/>
    </row>
    <row r="87" spans="2:3">
      <c r="B87" s="38"/>
      <c r="C87" s="38"/>
    </row>
    <row r="88" spans="2:3">
      <c r="B88" s="38"/>
      <c r="C88" s="38"/>
    </row>
    <row r="89" spans="2:3">
      <c r="B89" s="38"/>
      <c r="C89" s="38"/>
    </row>
    <row r="90" spans="2:3">
      <c r="B90" s="38"/>
      <c r="C90" s="38"/>
    </row>
    <row r="91" spans="2:3">
      <c r="B91" s="38"/>
      <c r="C91" s="38"/>
    </row>
    <row r="92" spans="2:3">
      <c r="B92" s="38"/>
      <c r="C92" s="38"/>
    </row>
    <row r="93" spans="2:3">
      <c r="B93" s="38"/>
      <c r="C93" s="38"/>
    </row>
    <row r="94" spans="2:3">
      <c r="B94" s="38"/>
      <c r="C94" s="38"/>
    </row>
    <row r="96" spans="2:3">
      <c r="B96" s="38"/>
      <c r="C96" s="38"/>
    </row>
    <row r="97" spans="2:4">
      <c r="B97" s="38"/>
      <c r="C97" s="38"/>
      <c r="D97" s="45"/>
    </row>
    <row r="98" spans="2:4">
      <c r="B98" s="38"/>
      <c r="C98" s="38"/>
    </row>
    <row r="99" spans="2:4">
      <c r="B99" s="38"/>
      <c r="C99" s="38"/>
    </row>
    <row r="100" spans="2:4">
      <c r="B100" s="38"/>
      <c r="C100" s="38"/>
    </row>
    <row r="101" spans="2:4">
      <c r="B101" s="38"/>
      <c r="C101" s="38"/>
    </row>
    <row r="102" spans="2:4">
      <c r="B102" s="38"/>
      <c r="C102" s="38"/>
    </row>
    <row r="103" spans="2:4">
      <c r="B103" s="38"/>
      <c r="C103" s="38"/>
    </row>
    <row r="105" spans="2:4">
      <c r="B105" s="38"/>
      <c r="C105" s="38"/>
    </row>
    <row r="106" spans="2:4">
      <c r="B106" s="38"/>
      <c r="C106" s="38"/>
    </row>
    <row r="107" spans="2:4">
      <c r="B107" s="38"/>
      <c r="C107" s="38"/>
    </row>
    <row r="108" spans="2:4">
      <c r="B108" s="38"/>
      <c r="C108" s="38"/>
    </row>
    <row r="109" spans="2:4">
      <c r="B109" s="38"/>
      <c r="C109" s="38"/>
    </row>
  </sheetData>
  <mergeCells count="1">
    <mergeCell ref="C73:G73"/>
  </mergeCells>
  <hyperlinks>
    <hyperlink ref="B48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'Gráf 1'!A1" display="Gráfico 1. Defunciones por Grupo de edad según Sexo. Castilla y León."/>
    <hyperlink ref="B29" location="'Gráf 2'!A1" display="Gráfico 2. Defunciones por Estado civil. Castilla y León"/>
    <hyperlink ref="B30" location="'Gráf 3'!A1" display="Gráfico 3. Defunciones por Estado civil según Sexo. Castilla y León"/>
  </hyperlinks>
  <pageMargins left="0.39370078740157483" right="0.39370078740157483" top="0.39370078740157483" bottom="0.39370078740157483" header="0" footer="0"/>
  <pageSetup paperSize="9" scale="94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31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6</v>
      </c>
      <c r="D14" s="10">
        <v>6</v>
      </c>
      <c r="E14" s="10">
        <v>12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6</v>
      </c>
      <c r="P14" s="10">
        <v>6</v>
      </c>
      <c r="Q14" s="11">
        <v>12</v>
      </c>
    </row>
    <row r="15" spans="2:17" s="5" customFormat="1">
      <c r="B15" s="52" t="s">
        <v>23</v>
      </c>
      <c r="C15" s="19">
        <v>3</v>
      </c>
      <c r="D15" s="12">
        <v>2</v>
      </c>
      <c r="E15" s="13">
        <v>5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3</v>
      </c>
      <c r="P15" s="13">
        <v>2</v>
      </c>
      <c r="Q15" s="14">
        <v>5</v>
      </c>
    </row>
    <row r="16" spans="2:17" s="5" customFormat="1">
      <c r="B16" s="52" t="s">
        <v>21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52" t="s">
        <v>22</v>
      </c>
      <c r="C17" s="19">
        <v>0</v>
      </c>
      <c r="D17" s="12">
        <v>2</v>
      </c>
      <c r="E17" s="13">
        <v>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2</v>
      </c>
      <c r="Q17" s="14">
        <v>2</v>
      </c>
    </row>
    <row r="18" spans="2:17" s="5" customFormat="1">
      <c r="B18" s="52" t="s">
        <v>4</v>
      </c>
      <c r="C18" s="19">
        <v>1</v>
      </c>
      <c r="D18" s="12">
        <v>2</v>
      </c>
      <c r="E18" s="13">
        <v>3</v>
      </c>
      <c r="F18" s="12">
        <v>1</v>
      </c>
      <c r="G18" s="12">
        <v>0</v>
      </c>
      <c r="H18" s="13">
        <v>1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2</v>
      </c>
      <c r="Q18" s="14">
        <v>4</v>
      </c>
    </row>
    <row r="19" spans="2:17" s="5" customFormat="1">
      <c r="B19" s="52" t="s">
        <v>5</v>
      </c>
      <c r="C19" s="19">
        <v>4</v>
      </c>
      <c r="D19" s="12">
        <v>1</v>
      </c>
      <c r="E19" s="13">
        <v>5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4</v>
      </c>
      <c r="P19" s="13">
        <v>1</v>
      </c>
      <c r="Q19" s="14">
        <v>5</v>
      </c>
    </row>
    <row r="20" spans="2:17" s="5" customFormat="1">
      <c r="B20" s="52" t="s">
        <v>6</v>
      </c>
      <c r="C20" s="19">
        <v>3</v>
      </c>
      <c r="D20" s="12">
        <v>4</v>
      </c>
      <c r="E20" s="13">
        <v>7</v>
      </c>
      <c r="F20" s="12">
        <v>1</v>
      </c>
      <c r="G20" s="12">
        <v>1</v>
      </c>
      <c r="H20" s="13">
        <v>2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5</v>
      </c>
      <c r="P20" s="13">
        <v>5</v>
      </c>
      <c r="Q20" s="14">
        <v>10</v>
      </c>
    </row>
    <row r="21" spans="2:17" s="5" customFormat="1">
      <c r="B21" s="52" t="s">
        <v>7</v>
      </c>
      <c r="C21" s="19">
        <v>4</v>
      </c>
      <c r="D21" s="12">
        <v>2</v>
      </c>
      <c r="E21" s="13">
        <v>6</v>
      </c>
      <c r="F21" s="12">
        <v>2</v>
      </c>
      <c r="G21" s="12">
        <v>0</v>
      </c>
      <c r="H21" s="13">
        <v>2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6</v>
      </c>
      <c r="P21" s="13">
        <v>2</v>
      </c>
      <c r="Q21" s="14">
        <v>8</v>
      </c>
    </row>
    <row r="22" spans="2:17" s="5" customFormat="1">
      <c r="B22" s="52" t="s">
        <v>8</v>
      </c>
      <c r="C22" s="19">
        <v>8</v>
      </c>
      <c r="D22" s="12">
        <v>4</v>
      </c>
      <c r="E22" s="13">
        <v>12</v>
      </c>
      <c r="F22" s="12">
        <v>5</v>
      </c>
      <c r="G22" s="12">
        <v>3</v>
      </c>
      <c r="H22" s="13">
        <v>8</v>
      </c>
      <c r="I22" s="12">
        <v>1</v>
      </c>
      <c r="J22" s="12">
        <v>0</v>
      </c>
      <c r="K22" s="13">
        <v>1</v>
      </c>
      <c r="L22" s="12">
        <v>1</v>
      </c>
      <c r="M22" s="12">
        <v>2</v>
      </c>
      <c r="N22" s="13">
        <v>3</v>
      </c>
      <c r="O22" s="13">
        <v>15</v>
      </c>
      <c r="P22" s="13">
        <v>9</v>
      </c>
      <c r="Q22" s="14">
        <v>24</v>
      </c>
    </row>
    <row r="23" spans="2:17" s="5" customFormat="1">
      <c r="B23" s="52" t="s">
        <v>9</v>
      </c>
      <c r="C23" s="19">
        <v>9</v>
      </c>
      <c r="D23" s="12">
        <v>4</v>
      </c>
      <c r="E23" s="13">
        <v>13</v>
      </c>
      <c r="F23" s="12">
        <v>11</v>
      </c>
      <c r="G23" s="12">
        <v>6</v>
      </c>
      <c r="H23" s="13">
        <v>17</v>
      </c>
      <c r="I23" s="12">
        <v>0</v>
      </c>
      <c r="J23" s="12">
        <v>0</v>
      </c>
      <c r="K23" s="13">
        <v>0</v>
      </c>
      <c r="L23" s="12">
        <v>1</v>
      </c>
      <c r="M23" s="12">
        <v>3</v>
      </c>
      <c r="N23" s="13">
        <v>4</v>
      </c>
      <c r="O23" s="13">
        <v>21</v>
      </c>
      <c r="P23" s="13">
        <v>13</v>
      </c>
      <c r="Q23" s="14">
        <v>34</v>
      </c>
    </row>
    <row r="24" spans="2:17" s="5" customFormat="1">
      <c r="B24" s="52" t="s">
        <v>10</v>
      </c>
      <c r="C24" s="19">
        <v>11</v>
      </c>
      <c r="D24" s="12">
        <v>8</v>
      </c>
      <c r="E24" s="13">
        <v>19</v>
      </c>
      <c r="F24" s="12">
        <v>20</v>
      </c>
      <c r="G24" s="12">
        <v>8</v>
      </c>
      <c r="H24" s="13">
        <v>28</v>
      </c>
      <c r="I24" s="12">
        <v>3</v>
      </c>
      <c r="J24" s="12">
        <v>1</v>
      </c>
      <c r="K24" s="13">
        <v>4</v>
      </c>
      <c r="L24" s="12">
        <v>6</v>
      </c>
      <c r="M24" s="12">
        <v>2</v>
      </c>
      <c r="N24" s="13">
        <v>8</v>
      </c>
      <c r="O24" s="13">
        <v>40</v>
      </c>
      <c r="P24" s="13">
        <v>19</v>
      </c>
      <c r="Q24" s="14">
        <v>59</v>
      </c>
    </row>
    <row r="25" spans="2:17" s="5" customFormat="1">
      <c r="B25" s="52" t="s">
        <v>11</v>
      </c>
      <c r="C25" s="19">
        <v>26</v>
      </c>
      <c r="D25" s="12">
        <v>6</v>
      </c>
      <c r="E25" s="13">
        <v>32</v>
      </c>
      <c r="F25" s="12">
        <v>36</v>
      </c>
      <c r="G25" s="12">
        <v>24</v>
      </c>
      <c r="H25" s="13">
        <v>60</v>
      </c>
      <c r="I25" s="12">
        <v>1</v>
      </c>
      <c r="J25" s="12">
        <v>1</v>
      </c>
      <c r="K25" s="13">
        <v>2</v>
      </c>
      <c r="L25" s="12">
        <v>9</v>
      </c>
      <c r="M25" s="12">
        <v>7</v>
      </c>
      <c r="N25" s="13">
        <v>16</v>
      </c>
      <c r="O25" s="13">
        <v>72</v>
      </c>
      <c r="P25" s="13">
        <v>38</v>
      </c>
      <c r="Q25" s="14">
        <v>110</v>
      </c>
    </row>
    <row r="26" spans="2:17" s="5" customFormat="1">
      <c r="B26" s="52" t="s">
        <v>12</v>
      </c>
      <c r="C26" s="19">
        <v>12</v>
      </c>
      <c r="D26" s="12">
        <v>13</v>
      </c>
      <c r="E26" s="13">
        <v>25</v>
      </c>
      <c r="F26" s="12">
        <v>53</v>
      </c>
      <c r="G26" s="12">
        <v>35</v>
      </c>
      <c r="H26" s="13">
        <v>88</v>
      </c>
      <c r="I26" s="12">
        <v>4</v>
      </c>
      <c r="J26" s="12">
        <v>4</v>
      </c>
      <c r="K26" s="13">
        <v>8</v>
      </c>
      <c r="L26" s="12">
        <v>9</v>
      </c>
      <c r="M26" s="12">
        <v>3</v>
      </c>
      <c r="N26" s="13">
        <v>12</v>
      </c>
      <c r="O26" s="13">
        <v>78</v>
      </c>
      <c r="P26" s="13">
        <v>55</v>
      </c>
      <c r="Q26" s="14">
        <v>133</v>
      </c>
    </row>
    <row r="27" spans="2:17" s="5" customFormat="1">
      <c r="B27" s="52" t="s">
        <v>13</v>
      </c>
      <c r="C27" s="19">
        <v>34</v>
      </c>
      <c r="D27" s="12">
        <v>12</v>
      </c>
      <c r="E27" s="13">
        <v>46</v>
      </c>
      <c r="F27" s="12">
        <v>103</v>
      </c>
      <c r="G27" s="12">
        <v>42</v>
      </c>
      <c r="H27" s="13">
        <v>145</v>
      </c>
      <c r="I27" s="12">
        <v>6</v>
      </c>
      <c r="J27" s="12">
        <v>13</v>
      </c>
      <c r="K27" s="13">
        <v>19</v>
      </c>
      <c r="L27" s="12">
        <v>20</v>
      </c>
      <c r="M27" s="12">
        <v>6</v>
      </c>
      <c r="N27" s="13">
        <v>26</v>
      </c>
      <c r="O27" s="13">
        <v>163</v>
      </c>
      <c r="P27" s="13">
        <v>73</v>
      </c>
      <c r="Q27" s="14">
        <v>236</v>
      </c>
    </row>
    <row r="28" spans="2:17" s="5" customFormat="1">
      <c r="B28" s="52" t="s">
        <v>14</v>
      </c>
      <c r="C28" s="19">
        <v>31</v>
      </c>
      <c r="D28" s="12">
        <v>14</v>
      </c>
      <c r="E28" s="13">
        <v>45</v>
      </c>
      <c r="F28" s="12">
        <v>131</v>
      </c>
      <c r="G28" s="12">
        <v>59</v>
      </c>
      <c r="H28" s="13">
        <v>190</v>
      </c>
      <c r="I28" s="12">
        <v>14</v>
      </c>
      <c r="J28" s="12">
        <v>15</v>
      </c>
      <c r="K28" s="13">
        <v>29</v>
      </c>
      <c r="L28" s="12">
        <v>16</v>
      </c>
      <c r="M28" s="12">
        <v>5</v>
      </c>
      <c r="N28" s="13">
        <v>21</v>
      </c>
      <c r="O28" s="13">
        <v>192</v>
      </c>
      <c r="P28" s="13">
        <v>93</v>
      </c>
      <c r="Q28" s="14">
        <v>285</v>
      </c>
    </row>
    <row r="29" spans="2:17" s="5" customFormat="1">
      <c r="B29" s="52" t="s">
        <v>15</v>
      </c>
      <c r="C29" s="19">
        <v>32</v>
      </c>
      <c r="D29" s="12">
        <v>15</v>
      </c>
      <c r="E29" s="13">
        <v>47</v>
      </c>
      <c r="F29" s="12">
        <v>160</v>
      </c>
      <c r="G29" s="12">
        <v>47</v>
      </c>
      <c r="H29" s="13">
        <v>207</v>
      </c>
      <c r="I29" s="12">
        <v>14</v>
      </c>
      <c r="J29" s="12">
        <v>23</v>
      </c>
      <c r="K29" s="13">
        <v>37</v>
      </c>
      <c r="L29" s="12">
        <v>11</v>
      </c>
      <c r="M29" s="12">
        <v>2</v>
      </c>
      <c r="N29" s="13">
        <v>13</v>
      </c>
      <c r="O29" s="13">
        <v>217</v>
      </c>
      <c r="P29" s="13">
        <v>87</v>
      </c>
      <c r="Q29" s="14">
        <v>304</v>
      </c>
    </row>
    <row r="30" spans="2:17" s="5" customFormat="1">
      <c r="B30" s="52" t="s">
        <v>16</v>
      </c>
      <c r="C30" s="19">
        <v>30</v>
      </c>
      <c r="D30" s="12">
        <v>14</v>
      </c>
      <c r="E30" s="13">
        <v>44</v>
      </c>
      <c r="F30" s="12">
        <v>227</v>
      </c>
      <c r="G30" s="12">
        <v>104</v>
      </c>
      <c r="H30" s="13">
        <v>331</v>
      </c>
      <c r="I30" s="12">
        <v>44</v>
      </c>
      <c r="J30" s="12">
        <v>89</v>
      </c>
      <c r="K30" s="13">
        <v>133</v>
      </c>
      <c r="L30" s="12">
        <v>5</v>
      </c>
      <c r="M30" s="12">
        <v>6</v>
      </c>
      <c r="N30" s="13">
        <v>11</v>
      </c>
      <c r="O30" s="13">
        <v>306</v>
      </c>
      <c r="P30" s="13">
        <v>213</v>
      </c>
      <c r="Q30" s="14">
        <v>519</v>
      </c>
    </row>
    <row r="31" spans="2:17" s="5" customFormat="1">
      <c r="B31" s="52" t="s">
        <v>17</v>
      </c>
      <c r="C31" s="19">
        <v>43</v>
      </c>
      <c r="D31" s="12">
        <v>46</v>
      </c>
      <c r="E31" s="13">
        <v>89</v>
      </c>
      <c r="F31" s="12">
        <v>280</v>
      </c>
      <c r="G31" s="12">
        <v>111</v>
      </c>
      <c r="H31" s="13">
        <v>391</v>
      </c>
      <c r="I31" s="12">
        <v>120</v>
      </c>
      <c r="J31" s="12">
        <v>196</v>
      </c>
      <c r="K31" s="13">
        <v>316</v>
      </c>
      <c r="L31" s="12">
        <v>9</v>
      </c>
      <c r="M31" s="12">
        <v>5</v>
      </c>
      <c r="N31" s="13">
        <v>14</v>
      </c>
      <c r="O31" s="13">
        <v>452</v>
      </c>
      <c r="P31" s="13">
        <v>358</v>
      </c>
      <c r="Q31" s="14">
        <v>810</v>
      </c>
    </row>
    <row r="32" spans="2:17" s="5" customFormat="1">
      <c r="B32" s="52" t="s">
        <v>18</v>
      </c>
      <c r="C32" s="19">
        <v>40</v>
      </c>
      <c r="D32" s="12">
        <v>62</v>
      </c>
      <c r="E32" s="13">
        <v>102</v>
      </c>
      <c r="F32" s="12">
        <v>223</v>
      </c>
      <c r="G32" s="12">
        <v>82</v>
      </c>
      <c r="H32" s="13">
        <v>305</v>
      </c>
      <c r="I32" s="12">
        <v>143</v>
      </c>
      <c r="J32" s="12">
        <v>387</v>
      </c>
      <c r="K32" s="13">
        <v>530</v>
      </c>
      <c r="L32" s="12">
        <v>5</v>
      </c>
      <c r="M32" s="12">
        <v>3</v>
      </c>
      <c r="N32" s="13">
        <v>8</v>
      </c>
      <c r="O32" s="13">
        <v>411</v>
      </c>
      <c r="P32" s="13">
        <v>534</v>
      </c>
      <c r="Q32" s="14">
        <v>945</v>
      </c>
    </row>
    <row r="33" spans="2:17" s="5" customFormat="1">
      <c r="B33" s="52" t="s">
        <v>19</v>
      </c>
      <c r="C33" s="19">
        <v>19</v>
      </c>
      <c r="D33" s="12">
        <v>57</v>
      </c>
      <c r="E33" s="13">
        <v>76</v>
      </c>
      <c r="F33" s="12">
        <v>118</v>
      </c>
      <c r="G33" s="12">
        <v>41</v>
      </c>
      <c r="H33" s="13">
        <v>159</v>
      </c>
      <c r="I33" s="12">
        <v>117</v>
      </c>
      <c r="J33" s="12">
        <v>394</v>
      </c>
      <c r="K33" s="13">
        <v>511</v>
      </c>
      <c r="L33" s="12">
        <v>0</v>
      </c>
      <c r="M33" s="12">
        <v>1</v>
      </c>
      <c r="N33" s="13">
        <v>1</v>
      </c>
      <c r="O33" s="13">
        <v>254</v>
      </c>
      <c r="P33" s="13">
        <v>493</v>
      </c>
      <c r="Q33" s="14">
        <v>747</v>
      </c>
    </row>
    <row r="34" spans="2:17" s="5" customFormat="1">
      <c r="B34" s="52" t="s">
        <v>20</v>
      </c>
      <c r="C34" s="19">
        <v>5</v>
      </c>
      <c r="D34" s="12">
        <v>18</v>
      </c>
      <c r="E34" s="13">
        <v>23</v>
      </c>
      <c r="F34" s="12">
        <v>24</v>
      </c>
      <c r="G34" s="12">
        <v>11</v>
      </c>
      <c r="H34" s="13">
        <v>35</v>
      </c>
      <c r="I34" s="12">
        <v>36</v>
      </c>
      <c r="J34" s="12">
        <v>162</v>
      </c>
      <c r="K34" s="13">
        <v>198</v>
      </c>
      <c r="L34" s="12">
        <v>1</v>
      </c>
      <c r="M34" s="12">
        <v>0</v>
      </c>
      <c r="N34" s="13">
        <v>1</v>
      </c>
      <c r="O34" s="13">
        <v>66</v>
      </c>
      <c r="P34" s="13">
        <v>191</v>
      </c>
      <c r="Q34" s="14">
        <v>257</v>
      </c>
    </row>
    <row r="35" spans="2:17" s="5" customFormat="1">
      <c r="B35" s="52" t="s">
        <v>26</v>
      </c>
      <c r="C35" s="19">
        <v>1</v>
      </c>
      <c r="D35" s="12">
        <v>4</v>
      </c>
      <c r="E35" s="13">
        <v>5</v>
      </c>
      <c r="F35" s="12">
        <v>0</v>
      </c>
      <c r="G35" s="12">
        <v>1</v>
      </c>
      <c r="H35" s="13">
        <v>1</v>
      </c>
      <c r="I35" s="12">
        <v>12</v>
      </c>
      <c r="J35" s="12">
        <v>57</v>
      </c>
      <c r="K35" s="13">
        <v>69</v>
      </c>
      <c r="L35" s="12">
        <v>0</v>
      </c>
      <c r="M35" s="12">
        <v>0</v>
      </c>
      <c r="N35" s="13">
        <v>0</v>
      </c>
      <c r="O35" s="13">
        <v>13</v>
      </c>
      <c r="P35" s="13">
        <v>62</v>
      </c>
      <c r="Q35" s="14">
        <v>75</v>
      </c>
    </row>
    <row r="36" spans="2:17" s="5" customFormat="1" ht="12" thickBot="1">
      <c r="B36" s="21" t="s">
        <v>24</v>
      </c>
      <c r="C36" s="20">
        <v>322</v>
      </c>
      <c r="D36" s="15">
        <v>297</v>
      </c>
      <c r="E36" s="16">
        <v>619</v>
      </c>
      <c r="F36" s="15">
        <v>1395</v>
      </c>
      <c r="G36" s="15">
        <v>575</v>
      </c>
      <c r="H36" s="16">
        <v>1970</v>
      </c>
      <c r="I36" s="15">
        <v>516</v>
      </c>
      <c r="J36" s="15">
        <v>1342</v>
      </c>
      <c r="K36" s="16">
        <v>1858</v>
      </c>
      <c r="L36" s="15">
        <v>93</v>
      </c>
      <c r="M36" s="15">
        <v>45</v>
      </c>
      <c r="N36" s="16">
        <v>138</v>
      </c>
      <c r="O36" s="16">
        <v>2326</v>
      </c>
      <c r="P36" s="16">
        <v>2259</v>
      </c>
      <c r="Q36" s="17">
        <v>4585</v>
      </c>
    </row>
    <row r="37" spans="2:17" s="5" customFormat="1" ht="12" thickTop="1">
      <c r="B37" s="5" t="s">
        <v>55</v>
      </c>
    </row>
    <row r="38" spans="2:17">
      <c r="B38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5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>
      <c r="J6" s="25"/>
    </row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30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0</v>
      </c>
      <c r="D14" s="10">
        <v>2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2</v>
      </c>
      <c r="Q14" s="11">
        <v>2</v>
      </c>
    </row>
    <row r="15" spans="2:17" s="5" customFormat="1">
      <c r="B15" s="52" t="s">
        <v>4</v>
      </c>
      <c r="C15" s="19">
        <v>2</v>
      </c>
      <c r="D15" s="12">
        <v>0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0</v>
      </c>
      <c r="Q15" s="14">
        <v>2</v>
      </c>
    </row>
    <row r="16" spans="2:17" s="5" customFormat="1">
      <c r="B16" s="52" t="s">
        <v>5</v>
      </c>
      <c r="C16" s="19">
        <v>3</v>
      </c>
      <c r="D16" s="12">
        <v>0</v>
      </c>
      <c r="E16" s="13">
        <v>3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3</v>
      </c>
      <c r="P16" s="13">
        <v>0</v>
      </c>
      <c r="Q16" s="14">
        <v>3</v>
      </c>
    </row>
    <row r="17" spans="2:17" s="5" customFormat="1">
      <c r="B17" s="52" t="s">
        <v>6</v>
      </c>
      <c r="C17" s="19">
        <v>3</v>
      </c>
      <c r="D17" s="12">
        <v>1</v>
      </c>
      <c r="E17" s="13">
        <v>4</v>
      </c>
      <c r="F17" s="12">
        <v>1</v>
      </c>
      <c r="G17" s="12">
        <v>1</v>
      </c>
      <c r="H17" s="13">
        <v>2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4</v>
      </c>
      <c r="P17" s="13">
        <v>2</v>
      </c>
      <c r="Q17" s="14">
        <v>6</v>
      </c>
    </row>
    <row r="18" spans="2:17" s="5" customFormat="1">
      <c r="B18" s="52" t="s">
        <v>7</v>
      </c>
      <c r="C18" s="19">
        <v>5</v>
      </c>
      <c r="D18" s="12">
        <v>0</v>
      </c>
      <c r="E18" s="13">
        <v>5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5</v>
      </c>
      <c r="P18" s="13">
        <v>0</v>
      </c>
      <c r="Q18" s="14">
        <v>5</v>
      </c>
    </row>
    <row r="19" spans="2:17" s="5" customFormat="1">
      <c r="B19" s="52" t="s">
        <v>8</v>
      </c>
      <c r="C19" s="19">
        <v>4</v>
      </c>
      <c r="D19" s="12">
        <v>4</v>
      </c>
      <c r="E19" s="13">
        <v>8</v>
      </c>
      <c r="F19" s="12">
        <v>4</v>
      </c>
      <c r="G19" s="12">
        <v>1</v>
      </c>
      <c r="H19" s="13">
        <v>5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8</v>
      </c>
      <c r="P19" s="13">
        <v>5</v>
      </c>
      <c r="Q19" s="14">
        <v>13</v>
      </c>
    </row>
    <row r="20" spans="2:17" s="5" customFormat="1">
      <c r="B20" s="52" t="s">
        <v>9</v>
      </c>
      <c r="C20" s="19">
        <v>4</v>
      </c>
      <c r="D20" s="12">
        <v>1</v>
      </c>
      <c r="E20" s="13">
        <v>5</v>
      </c>
      <c r="F20" s="12">
        <v>5</v>
      </c>
      <c r="G20" s="12">
        <v>3</v>
      </c>
      <c r="H20" s="13">
        <v>8</v>
      </c>
      <c r="I20" s="12">
        <v>1</v>
      </c>
      <c r="J20" s="12">
        <v>1</v>
      </c>
      <c r="K20" s="13">
        <v>2</v>
      </c>
      <c r="L20" s="12">
        <v>1</v>
      </c>
      <c r="M20" s="12">
        <v>0</v>
      </c>
      <c r="N20" s="13">
        <v>1</v>
      </c>
      <c r="O20" s="13">
        <v>11</v>
      </c>
      <c r="P20" s="13">
        <v>5</v>
      </c>
      <c r="Q20" s="14">
        <v>16</v>
      </c>
    </row>
    <row r="21" spans="2:17" s="5" customFormat="1">
      <c r="B21" s="52" t="s">
        <v>10</v>
      </c>
      <c r="C21" s="19">
        <v>3</v>
      </c>
      <c r="D21" s="12">
        <v>1</v>
      </c>
      <c r="E21" s="13">
        <v>4</v>
      </c>
      <c r="F21" s="12">
        <v>15</v>
      </c>
      <c r="G21" s="12">
        <v>7</v>
      </c>
      <c r="H21" s="13">
        <v>22</v>
      </c>
      <c r="I21" s="12">
        <v>1</v>
      </c>
      <c r="J21" s="12">
        <v>0</v>
      </c>
      <c r="K21" s="13">
        <v>1</v>
      </c>
      <c r="L21" s="12">
        <v>3</v>
      </c>
      <c r="M21" s="12">
        <v>0</v>
      </c>
      <c r="N21" s="13">
        <v>3</v>
      </c>
      <c r="O21" s="13">
        <v>22</v>
      </c>
      <c r="P21" s="13">
        <v>8</v>
      </c>
      <c r="Q21" s="14">
        <v>30</v>
      </c>
    </row>
    <row r="22" spans="2:17" s="5" customFormat="1">
      <c r="B22" s="52" t="s">
        <v>11</v>
      </c>
      <c r="C22" s="19">
        <v>10</v>
      </c>
      <c r="D22" s="12">
        <v>3</v>
      </c>
      <c r="E22" s="13">
        <v>13</v>
      </c>
      <c r="F22" s="12">
        <v>11</v>
      </c>
      <c r="G22" s="12">
        <v>7</v>
      </c>
      <c r="H22" s="13">
        <v>18</v>
      </c>
      <c r="I22" s="12">
        <v>1</v>
      </c>
      <c r="J22" s="12">
        <v>1</v>
      </c>
      <c r="K22" s="13">
        <v>2</v>
      </c>
      <c r="L22" s="12">
        <v>4</v>
      </c>
      <c r="M22" s="12">
        <v>4</v>
      </c>
      <c r="N22" s="13">
        <v>8</v>
      </c>
      <c r="O22" s="13">
        <v>26</v>
      </c>
      <c r="P22" s="13">
        <v>15</v>
      </c>
      <c r="Q22" s="14">
        <v>41</v>
      </c>
    </row>
    <row r="23" spans="2:17" s="5" customFormat="1">
      <c r="B23" s="52" t="s">
        <v>12</v>
      </c>
      <c r="C23" s="19">
        <v>9</v>
      </c>
      <c r="D23" s="12">
        <v>1</v>
      </c>
      <c r="E23" s="13">
        <v>10</v>
      </c>
      <c r="F23" s="12">
        <v>22</v>
      </c>
      <c r="G23" s="12">
        <v>5</v>
      </c>
      <c r="H23" s="13">
        <v>27</v>
      </c>
      <c r="I23" s="12">
        <v>2</v>
      </c>
      <c r="J23" s="12">
        <v>1</v>
      </c>
      <c r="K23" s="13">
        <v>3</v>
      </c>
      <c r="L23" s="12">
        <v>4</v>
      </c>
      <c r="M23" s="12">
        <v>3</v>
      </c>
      <c r="N23" s="13">
        <v>7</v>
      </c>
      <c r="O23" s="13">
        <v>37</v>
      </c>
      <c r="P23" s="13">
        <v>10</v>
      </c>
      <c r="Q23" s="14">
        <v>47</v>
      </c>
    </row>
    <row r="24" spans="2:17" s="5" customFormat="1">
      <c r="B24" s="52" t="s">
        <v>13</v>
      </c>
      <c r="C24" s="19">
        <v>12</v>
      </c>
      <c r="D24" s="12">
        <v>3</v>
      </c>
      <c r="E24" s="13">
        <v>15</v>
      </c>
      <c r="F24" s="12">
        <v>40</v>
      </c>
      <c r="G24" s="12">
        <v>7</v>
      </c>
      <c r="H24" s="13">
        <v>47</v>
      </c>
      <c r="I24" s="12">
        <v>3</v>
      </c>
      <c r="J24" s="12">
        <v>3</v>
      </c>
      <c r="K24" s="13">
        <v>6</v>
      </c>
      <c r="L24" s="12">
        <v>4</v>
      </c>
      <c r="M24" s="12">
        <v>1</v>
      </c>
      <c r="N24" s="13">
        <v>5</v>
      </c>
      <c r="O24" s="13">
        <v>59</v>
      </c>
      <c r="P24" s="13">
        <v>14</v>
      </c>
      <c r="Q24" s="14">
        <v>73</v>
      </c>
    </row>
    <row r="25" spans="2:17" s="5" customFormat="1">
      <c r="B25" s="52" t="s">
        <v>14</v>
      </c>
      <c r="C25" s="19">
        <v>18</v>
      </c>
      <c r="D25" s="12">
        <v>3</v>
      </c>
      <c r="E25" s="13">
        <v>21</v>
      </c>
      <c r="F25" s="12">
        <v>42</v>
      </c>
      <c r="G25" s="12">
        <v>19</v>
      </c>
      <c r="H25" s="13">
        <v>61</v>
      </c>
      <c r="I25" s="12">
        <v>7</v>
      </c>
      <c r="J25" s="12">
        <v>9</v>
      </c>
      <c r="K25" s="13">
        <v>16</v>
      </c>
      <c r="L25" s="12">
        <v>5</v>
      </c>
      <c r="M25" s="12">
        <v>0</v>
      </c>
      <c r="N25" s="13">
        <v>5</v>
      </c>
      <c r="O25" s="13">
        <v>72</v>
      </c>
      <c r="P25" s="13">
        <v>31</v>
      </c>
      <c r="Q25" s="14">
        <v>103</v>
      </c>
    </row>
    <row r="26" spans="2:17" s="5" customFormat="1">
      <c r="B26" s="52" t="s">
        <v>15</v>
      </c>
      <c r="C26" s="19">
        <v>24</v>
      </c>
      <c r="D26" s="12">
        <v>9</v>
      </c>
      <c r="E26" s="13">
        <v>33</v>
      </c>
      <c r="F26" s="12">
        <v>64</v>
      </c>
      <c r="G26" s="12">
        <v>31</v>
      </c>
      <c r="H26" s="13">
        <v>95</v>
      </c>
      <c r="I26" s="12">
        <v>10</v>
      </c>
      <c r="J26" s="12">
        <v>13</v>
      </c>
      <c r="K26" s="13">
        <v>23</v>
      </c>
      <c r="L26" s="12">
        <v>6</v>
      </c>
      <c r="M26" s="12">
        <v>1</v>
      </c>
      <c r="N26" s="13">
        <v>7</v>
      </c>
      <c r="O26" s="13">
        <v>104</v>
      </c>
      <c r="P26" s="13">
        <v>54</v>
      </c>
      <c r="Q26" s="14">
        <v>158</v>
      </c>
    </row>
    <row r="27" spans="2:17" s="5" customFormat="1">
      <c r="B27" s="52" t="s">
        <v>16</v>
      </c>
      <c r="C27" s="19">
        <v>26</v>
      </c>
      <c r="D27" s="12">
        <v>9</v>
      </c>
      <c r="E27" s="13">
        <v>35</v>
      </c>
      <c r="F27" s="12">
        <v>117</v>
      </c>
      <c r="G27" s="12">
        <v>53</v>
      </c>
      <c r="H27" s="13">
        <v>170</v>
      </c>
      <c r="I27" s="12">
        <v>29</v>
      </c>
      <c r="J27" s="12">
        <v>46</v>
      </c>
      <c r="K27" s="13">
        <v>75</v>
      </c>
      <c r="L27" s="12">
        <v>3</v>
      </c>
      <c r="M27" s="12">
        <v>1</v>
      </c>
      <c r="N27" s="13">
        <v>4</v>
      </c>
      <c r="O27" s="13">
        <v>175</v>
      </c>
      <c r="P27" s="13">
        <v>109</v>
      </c>
      <c r="Q27" s="14">
        <v>284</v>
      </c>
    </row>
    <row r="28" spans="2:17" s="5" customFormat="1">
      <c r="B28" s="52" t="s">
        <v>17</v>
      </c>
      <c r="C28" s="19">
        <v>31</v>
      </c>
      <c r="D28" s="12">
        <v>20</v>
      </c>
      <c r="E28" s="13">
        <v>51</v>
      </c>
      <c r="F28" s="12">
        <v>197</v>
      </c>
      <c r="G28" s="12">
        <v>78</v>
      </c>
      <c r="H28" s="13">
        <v>275</v>
      </c>
      <c r="I28" s="12">
        <v>56</v>
      </c>
      <c r="J28" s="12">
        <v>119</v>
      </c>
      <c r="K28" s="13">
        <v>175</v>
      </c>
      <c r="L28" s="12">
        <v>4</v>
      </c>
      <c r="M28" s="12">
        <v>1</v>
      </c>
      <c r="N28" s="13">
        <v>5</v>
      </c>
      <c r="O28" s="13">
        <v>288</v>
      </c>
      <c r="P28" s="13">
        <v>218</v>
      </c>
      <c r="Q28" s="14">
        <v>506</v>
      </c>
    </row>
    <row r="29" spans="2:17" s="5" customFormat="1">
      <c r="B29" s="52" t="s">
        <v>18</v>
      </c>
      <c r="C29" s="19">
        <v>30</v>
      </c>
      <c r="D29" s="12">
        <v>39</v>
      </c>
      <c r="E29" s="13">
        <v>69</v>
      </c>
      <c r="F29" s="12">
        <v>175</v>
      </c>
      <c r="G29" s="12">
        <v>64</v>
      </c>
      <c r="H29" s="13">
        <v>239</v>
      </c>
      <c r="I29" s="12">
        <v>103</v>
      </c>
      <c r="J29" s="12">
        <v>232</v>
      </c>
      <c r="K29" s="13">
        <v>335</v>
      </c>
      <c r="L29" s="12">
        <v>3</v>
      </c>
      <c r="M29" s="12">
        <v>1</v>
      </c>
      <c r="N29" s="13">
        <v>4</v>
      </c>
      <c r="O29" s="13">
        <v>311</v>
      </c>
      <c r="P29" s="13">
        <v>336</v>
      </c>
      <c r="Q29" s="14">
        <v>647</v>
      </c>
    </row>
    <row r="30" spans="2:17" s="5" customFormat="1">
      <c r="B30" s="52" t="s">
        <v>19</v>
      </c>
      <c r="C30" s="19">
        <v>12</v>
      </c>
      <c r="D30" s="12">
        <v>33</v>
      </c>
      <c r="E30" s="13">
        <v>45</v>
      </c>
      <c r="F30" s="12">
        <v>91</v>
      </c>
      <c r="G30" s="12">
        <v>30</v>
      </c>
      <c r="H30" s="13">
        <v>121</v>
      </c>
      <c r="I30" s="12">
        <v>86</v>
      </c>
      <c r="J30" s="12">
        <v>248</v>
      </c>
      <c r="K30" s="13">
        <v>334</v>
      </c>
      <c r="L30" s="12">
        <v>2</v>
      </c>
      <c r="M30" s="12">
        <v>2</v>
      </c>
      <c r="N30" s="13">
        <v>4</v>
      </c>
      <c r="O30" s="13">
        <v>191</v>
      </c>
      <c r="P30" s="13">
        <v>313</v>
      </c>
      <c r="Q30" s="14">
        <v>504</v>
      </c>
    </row>
    <row r="31" spans="2:17" s="5" customFormat="1">
      <c r="B31" s="52" t="s">
        <v>20</v>
      </c>
      <c r="C31" s="19">
        <v>2</v>
      </c>
      <c r="D31" s="12">
        <v>24</v>
      </c>
      <c r="E31" s="13">
        <v>26</v>
      </c>
      <c r="F31" s="12">
        <v>19</v>
      </c>
      <c r="G31" s="12">
        <v>9</v>
      </c>
      <c r="H31" s="13">
        <v>28</v>
      </c>
      <c r="I31" s="12">
        <v>36</v>
      </c>
      <c r="J31" s="12">
        <v>114</v>
      </c>
      <c r="K31" s="13">
        <v>150</v>
      </c>
      <c r="L31" s="12">
        <v>0</v>
      </c>
      <c r="M31" s="12">
        <v>0</v>
      </c>
      <c r="N31" s="13">
        <v>0</v>
      </c>
      <c r="O31" s="13">
        <v>57</v>
      </c>
      <c r="P31" s="13">
        <v>147</v>
      </c>
      <c r="Q31" s="14">
        <v>204</v>
      </c>
    </row>
    <row r="32" spans="2:17" s="5" customFormat="1">
      <c r="B32" s="52" t="s">
        <v>26</v>
      </c>
      <c r="C32" s="19">
        <v>0</v>
      </c>
      <c r="D32" s="12">
        <v>4</v>
      </c>
      <c r="E32" s="13">
        <v>4</v>
      </c>
      <c r="F32" s="12">
        <v>1</v>
      </c>
      <c r="G32" s="12">
        <v>0</v>
      </c>
      <c r="H32" s="13">
        <v>1</v>
      </c>
      <c r="I32" s="12">
        <v>7</v>
      </c>
      <c r="J32" s="12">
        <v>29</v>
      </c>
      <c r="K32" s="13">
        <v>36</v>
      </c>
      <c r="L32" s="12">
        <v>0</v>
      </c>
      <c r="M32" s="12">
        <v>1</v>
      </c>
      <c r="N32" s="13">
        <v>1</v>
      </c>
      <c r="O32" s="13">
        <v>8</v>
      </c>
      <c r="P32" s="13">
        <v>34</v>
      </c>
      <c r="Q32" s="14">
        <v>42</v>
      </c>
    </row>
    <row r="33" spans="2:17" s="5" customFormat="1" ht="12" thickBot="1">
      <c r="B33" s="21" t="s">
        <v>24</v>
      </c>
      <c r="C33" s="20">
        <v>198</v>
      </c>
      <c r="D33" s="15">
        <v>157</v>
      </c>
      <c r="E33" s="16">
        <v>355</v>
      </c>
      <c r="F33" s="15">
        <v>804</v>
      </c>
      <c r="G33" s="15">
        <v>315</v>
      </c>
      <c r="H33" s="16">
        <v>1119</v>
      </c>
      <c r="I33" s="15">
        <v>342</v>
      </c>
      <c r="J33" s="15">
        <v>816</v>
      </c>
      <c r="K33" s="16">
        <v>1158</v>
      </c>
      <c r="L33" s="15">
        <v>39</v>
      </c>
      <c r="M33" s="15">
        <v>15</v>
      </c>
      <c r="N33" s="16">
        <v>54</v>
      </c>
      <c r="O33" s="16">
        <v>1383</v>
      </c>
      <c r="P33" s="16">
        <v>1303</v>
      </c>
      <c r="Q33" s="17">
        <v>2686</v>
      </c>
    </row>
    <row r="34" spans="2:17" s="5" customFormat="1" ht="12" thickTop="1">
      <c r="B34" s="5" t="s">
        <v>55</v>
      </c>
    </row>
    <row r="35" spans="2:17">
      <c r="B35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5.85546875" customWidth="1"/>
    <col min="3" max="3" width="13.140625" customWidth="1"/>
  </cols>
  <sheetData>
    <row r="1" spans="1:4" ht="11.25" customHeight="1">
      <c r="A1" s="48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9" spans="1:4">
      <c r="B9" t="s">
        <v>25</v>
      </c>
      <c r="C9" t="s">
        <v>54</v>
      </c>
      <c r="D9" t="s">
        <v>3</v>
      </c>
    </row>
    <row r="10" spans="1:4">
      <c r="B10" s="1" t="str">
        <f>CyL!B13</f>
        <v>&lt;1</v>
      </c>
      <c r="C10" s="2">
        <f>-CyL!O13</f>
        <v>-30</v>
      </c>
      <c r="D10" s="2">
        <f>CyL!P13</f>
        <v>26</v>
      </c>
    </row>
    <row r="11" spans="1:4">
      <c r="B11" s="1" t="str">
        <f>CyL!B14</f>
        <v>1-4</v>
      </c>
      <c r="C11" s="2">
        <f>-CyL!O14</f>
        <v>-5</v>
      </c>
      <c r="D11" s="2">
        <f>CyL!P14</f>
        <v>5</v>
      </c>
    </row>
    <row r="12" spans="1:4">
      <c r="B12" s="1" t="str">
        <f>CyL!B15</f>
        <v>5-9</v>
      </c>
      <c r="C12" s="2">
        <f>-CyL!O15</f>
        <v>-4</v>
      </c>
      <c r="D12" s="2">
        <f>CyL!P15</f>
        <v>2</v>
      </c>
    </row>
    <row r="13" spans="1:4">
      <c r="B13" s="1" t="str">
        <f>CyL!B16</f>
        <v>10-14</v>
      </c>
      <c r="C13" s="2">
        <f>-CyL!O16</f>
        <v>-3</v>
      </c>
      <c r="D13" s="2">
        <f>CyL!P16</f>
        <v>7</v>
      </c>
    </row>
    <row r="14" spans="1:4">
      <c r="B14" s="1" t="str">
        <f>CyL!B17</f>
        <v>15-19</v>
      </c>
      <c r="C14" s="2">
        <f>-CyL!O17</f>
        <v>-14</v>
      </c>
      <c r="D14" s="2">
        <f>CyL!P17</f>
        <v>8</v>
      </c>
    </row>
    <row r="15" spans="1:4">
      <c r="B15" s="1" t="str">
        <f>CyL!B18</f>
        <v>20-24</v>
      </c>
      <c r="C15" s="2">
        <f>-CyL!O18</f>
        <v>-16</v>
      </c>
      <c r="D15" s="2">
        <f>CyL!P18</f>
        <v>9</v>
      </c>
    </row>
    <row r="16" spans="1:4">
      <c r="B16" s="1" t="str">
        <f>CyL!B19</f>
        <v>25-29</v>
      </c>
      <c r="C16" s="2">
        <f>-CyL!O19</f>
        <v>-35</v>
      </c>
      <c r="D16" s="2">
        <f>CyL!P19</f>
        <v>16</v>
      </c>
    </row>
    <row r="17" spans="2:4">
      <c r="B17" s="1" t="str">
        <f>CyL!B20</f>
        <v>30-34</v>
      </c>
      <c r="C17" s="2">
        <f>-CyL!O20</f>
        <v>-38</v>
      </c>
      <c r="D17" s="2">
        <f>CyL!P20</f>
        <v>18</v>
      </c>
    </row>
    <row r="18" spans="2:4">
      <c r="B18" s="1" t="str">
        <f>CyL!B21</f>
        <v>35-39</v>
      </c>
      <c r="C18" s="2">
        <f>-CyL!O21</f>
        <v>-62</v>
      </c>
      <c r="D18" s="2">
        <f>CyL!P21</f>
        <v>54</v>
      </c>
    </row>
    <row r="19" spans="2:4">
      <c r="B19" s="1" t="str">
        <f>CyL!B22</f>
        <v>40-44</v>
      </c>
      <c r="C19" s="2">
        <f>-CyL!O22</f>
        <v>-117</v>
      </c>
      <c r="D19" s="2">
        <f>CyL!P22</f>
        <v>68</v>
      </c>
    </row>
    <row r="20" spans="2:4">
      <c r="B20" s="1" t="str">
        <f>CyL!B23</f>
        <v>45-49</v>
      </c>
      <c r="C20" s="2">
        <f>-CyL!O23</f>
        <v>-234</v>
      </c>
      <c r="D20" s="2">
        <f>CyL!P23</f>
        <v>104</v>
      </c>
    </row>
    <row r="21" spans="2:4">
      <c r="B21" s="1" t="str">
        <f>CyL!B24</f>
        <v>50-54</v>
      </c>
      <c r="C21" s="2">
        <f>-CyL!O24</f>
        <v>-365</v>
      </c>
      <c r="D21" s="2">
        <f>CyL!P24</f>
        <v>198</v>
      </c>
    </row>
    <row r="22" spans="2:4">
      <c r="B22" s="1" t="str">
        <f>CyL!B25</f>
        <v>55-59</v>
      </c>
      <c r="C22" s="2">
        <f>-CyL!O25</f>
        <v>-517</v>
      </c>
      <c r="D22" s="2">
        <f>CyL!P25</f>
        <v>212</v>
      </c>
    </row>
    <row r="23" spans="2:4">
      <c r="B23" s="1" t="str">
        <f>CyL!B26</f>
        <v>60-64</v>
      </c>
      <c r="C23" s="2">
        <f>-CyL!O26</f>
        <v>-703</v>
      </c>
      <c r="D23" s="2">
        <f>CyL!P26</f>
        <v>297</v>
      </c>
    </row>
    <row r="24" spans="2:4">
      <c r="B24" s="1" t="str">
        <f>CyL!B27</f>
        <v>65-69</v>
      </c>
      <c r="C24" s="2">
        <f>-CyL!O27</f>
        <v>-936</v>
      </c>
      <c r="D24" s="2">
        <f>CyL!P27</f>
        <v>425</v>
      </c>
    </row>
    <row r="25" spans="2:4">
      <c r="B25" s="1" t="str">
        <f>CyL!B28</f>
        <v>70-74</v>
      </c>
      <c r="C25" s="2">
        <f>-CyL!O28</f>
        <v>-1089</v>
      </c>
      <c r="D25" s="2">
        <f>CyL!P28</f>
        <v>527</v>
      </c>
    </row>
    <row r="26" spans="2:4">
      <c r="B26" s="1" t="str">
        <f>CyL!B29</f>
        <v>75-79</v>
      </c>
      <c r="C26" s="2">
        <f>-CyL!O29</f>
        <v>-1898</v>
      </c>
      <c r="D26" s="2">
        <f>CyL!P29</f>
        <v>1082</v>
      </c>
    </row>
    <row r="27" spans="2:4">
      <c r="B27" s="1" t="str">
        <f>CyL!B30</f>
        <v>80-84</v>
      </c>
      <c r="C27" s="2">
        <f>-CyL!O30</f>
        <v>-2694</v>
      </c>
      <c r="D27" s="2">
        <f>CyL!P30</f>
        <v>2166</v>
      </c>
    </row>
    <row r="28" spans="2:4">
      <c r="B28" s="1" t="str">
        <f>CyL!B31</f>
        <v>85-89</v>
      </c>
      <c r="C28" s="2">
        <f>-CyL!O31</f>
        <v>-2924</v>
      </c>
      <c r="D28" s="2">
        <f>CyL!P31</f>
        <v>3329</v>
      </c>
    </row>
    <row r="29" spans="2:4">
      <c r="B29" s="1" t="str">
        <f>CyL!B32</f>
        <v>90-94</v>
      </c>
      <c r="C29" s="2">
        <f>-CyL!O32</f>
        <v>-1788</v>
      </c>
      <c r="D29" s="2">
        <f>CyL!P32</f>
        <v>3073</v>
      </c>
    </row>
    <row r="30" spans="2:4">
      <c r="B30" s="1" t="str">
        <f>CyL!B33</f>
        <v>95-99</v>
      </c>
      <c r="C30" s="2">
        <f>-CyL!O33</f>
        <v>-531</v>
      </c>
      <c r="D30" s="2">
        <f>CyL!P33</f>
        <v>1412</v>
      </c>
    </row>
    <row r="31" spans="2:4">
      <c r="B31" s="1" t="str">
        <f>CyL!B34</f>
        <v>&gt;99</v>
      </c>
      <c r="C31" s="2">
        <f>-CyL!O34</f>
        <v>-105</v>
      </c>
      <c r="D31" s="2">
        <f>CyL!P34</f>
        <v>361</v>
      </c>
    </row>
    <row r="32" spans="2:4">
      <c r="B32" s="5" t="s">
        <v>55</v>
      </c>
    </row>
  </sheetData>
  <phoneticPr fontId="0" type="noConversion"/>
  <pageMargins left="0.39370078740157483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2"/>
  </cols>
  <sheetData>
    <row r="1" spans="1:4" ht="11.25" customHeight="1">
      <c r="A1" s="48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B12" t="s">
        <v>0</v>
      </c>
      <c r="C12" s="2">
        <f>CyL!E35</f>
        <v>4139</v>
      </c>
      <c r="D12" s="3"/>
    </row>
    <row r="13" spans="1:4">
      <c r="B13" t="s">
        <v>1</v>
      </c>
      <c r="C13" s="2">
        <f>CyL!H35</f>
        <v>11246</v>
      </c>
    </row>
    <row r="14" spans="1:4">
      <c r="B14" t="s">
        <v>2</v>
      </c>
      <c r="C14" s="2">
        <f>CyL!K35</f>
        <v>11451</v>
      </c>
    </row>
    <row r="15" spans="1:4">
      <c r="B15" t="s">
        <v>61</v>
      </c>
      <c r="C15" s="2">
        <f>CyL!N35</f>
        <v>671</v>
      </c>
    </row>
    <row r="29" spans="2:2">
      <c r="B29" s="5" t="s">
        <v>55</v>
      </c>
    </row>
  </sheetData>
  <phoneticPr fontId="0" type="noConversion"/>
  <pageMargins left="0.39370078740157483" right="0.39370078740157483" top="0.39370078740157483" bottom="0.39370078740157483" header="0.15748031496062992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4" ht="11.25" customHeight="1">
      <c r="A1" s="48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1" spans="1:4">
      <c r="C11" s="4" t="s">
        <v>54</v>
      </c>
      <c r="D11" s="4" t="s">
        <v>3</v>
      </c>
    </row>
    <row r="12" spans="1:4">
      <c r="B12" t="s">
        <v>0</v>
      </c>
      <c r="C12" s="2">
        <f>CyL!C35</f>
        <v>2319</v>
      </c>
      <c r="D12" s="2">
        <f>CyL!D35</f>
        <v>1820</v>
      </c>
    </row>
    <row r="13" spans="1:4">
      <c r="B13" t="s">
        <v>1</v>
      </c>
      <c r="C13" s="2">
        <f>CyL!F35</f>
        <v>8001</v>
      </c>
      <c r="D13" s="2">
        <f>CyL!G35</f>
        <v>3245</v>
      </c>
    </row>
    <row r="14" spans="1:4">
      <c r="B14" t="s">
        <v>2</v>
      </c>
      <c r="C14" s="2">
        <f>CyL!I35</f>
        <v>3321</v>
      </c>
      <c r="D14" s="2">
        <f>CyL!J35</f>
        <v>8130</v>
      </c>
    </row>
    <row r="15" spans="1:4">
      <c r="B15" t="s">
        <v>61</v>
      </c>
      <c r="C15" s="2">
        <f>CyL!L35</f>
        <v>467</v>
      </c>
      <c r="D15" s="2">
        <f>CyL!M35</f>
        <v>204</v>
      </c>
    </row>
    <row r="30" spans="2:2">
      <c r="B30" s="5" t="s">
        <v>55</v>
      </c>
    </row>
  </sheetData>
  <phoneticPr fontId="0" type="noConversion"/>
  <pageMargins left="0.39370078740157483" right="0.39370078740157483" top="0.39370078740157483" bottom="0.39370078740157483" header="0" footer="0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5" customWidth="1"/>
    <col min="2" max="2" width="8" style="5" customWidth="1"/>
    <col min="3" max="17" width="8.28515625" style="5" customWidth="1"/>
    <col min="18" max="16384" width="11.42578125" style="5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59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2" customHeight="1" thickTop="1">
      <c r="B10" s="57" t="s">
        <v>25</v>
      </c>
      <c r="C10" s="62" t="s">
        <v>27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4"/>
    </row>
    <row r="11" spans="2:17" ht="12" customHeight="1">
      <c r="B11" s="58"/>
      <c r="C11" s="65" t="s">
        <v>0</v>
      </c>
      <c r="D11" s="60"/>
      <c r="E11" s="60"/>
      <c r="F11" s="60" t="s">
        <v>1</v>
      </c>
      <c r="G11" s="60"/>
      <c r="H11" s="60"/>
      <c r="I11" s="60" t="s">
        <v>2</v>
      </c>
      <c r="J11" s="60"/>
      <c r="K11" s="60"/>
      <c r="L11" s="60" t="s">
        <v>57</v>
      </c>
      <c r="M11" s="60"/>
      <c r="N11" s="60"/>
      <c r="O11" s="60" t="s">
        <v>24</v>
      </c>
      <c r="P11" s="60"/>
      <c r="Q11" s="61"/>
    </row>
    <row r="12" spans="2:17" ht="12" customHeight="1" thickBot="1">
      <c r="B12" s="59"/>
      <c r="C12" s="9" t="s">
        <v>54</v>
      </c>
      <c r="D12" s="7" t="s">
        <v>3</v>
      </c>
      <c r="E12" s="7" t="s">
        <v>24</v>
      </c>
      <c r="F12" s="7" t="s">
        <v>54</v>
      </c>
      <c r="G12" s="7" t="s">
        <v>3</v>
      </c>
      <c r="H12" s="7" t="s">
        <v>24</v>
      </c>
      <c r="I12" s="7" t="s">
        <v>54</v>
      </c>
      <c r="J12" s="7" t="s">
        <v>3</v>
      </c>
      <c r="K12" s="7" t="s">
        <v>24</v>
      </c>
      <c r="L12" s="7" t="s">
        <v>54</v>
      </c>
      <c r="M12" s="7" t="s">
        <v>3</v>
      </c>
      <c r="N12" s="7" t="s">
        <v>24</v>
      </c>
      <c r="O12" s="7" t="s">
        <v>54</v>
      </c>
      <c r="P12" s="7" t="s">
        <v>3</v>
      </c>
      <c r="Q12" s="8" t="s">
        <v>24</v>
      </c>
    </row>
    <row r="13" spans="2:17" ht="12.75" customHeight="1" thickTop="1">
      <c r="B13" s="51" t="s">
        <v>28</v>
      </c>
      <c r="C13" s="18">
        <v>30</v>
      </c>
      <c r="D13" s="10">
        <v>26</v>
      </c>
      <c r="E13" s="10">
        <v>56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30</v>
      </c>
      <c r="P13" s="10">
        <v>26</v>
      </c>
      <c r="Q13" s="11">
        <v>56</v>
      </c>
    </row>
    <row r="14" spans="2:17">
      <c r="B14" s="52" t="s">
        <v>23</v>
      </c>
      <c r="C14" s="19">
        <v>5</v>
      </c>
      <c r="D14" s="12">
        <v>5</v>
      </c>
      <c r="E14" s="13">
        <v>10</v>
      </c>
      <c r="F14" s="12">
        <v>0</v>
      </c>
      <c r="G14" s="12">
        <v>0</v>
      </c>
      <c r="H14" s="13">
        <v>0</v>
      </c>
      <c r="I14" s="12">
        <v>0</v>
      </c>
      <c r="J14" s="12">
        <v>0</v>
      </c>
      <c r="K14" s="13">
        <v>0</v>
      </c>
      <c r="L14" s="12">
        <v>0</v>
      </c>
      <c r="M14" s="12">
        <v>0</v>
      </c>
      <c r="N14" s="13">
        <v>0</v>
      </c>
      <c r="O14" s="13">
        <v>5</v>
      </c>
      <c r="P14" s="13">
        <v>5</v>
      </c>
      <c r="Q14" s="14">
        <v>10</v>
      </c>
    </row>
    <row r="15" spans="2:17">
      <c r="B15" s="52" t="s">
        <v>21</v>
      </c>
      <c r="C15" s="19">
        <v>4</v>
      </c>
      <c r="D15" s="12">
        <v>2</v>
      </c>
      <c r="E15" s="13">
        <v>6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4</v>
      </c>
      <c r="P15" s="13">
        <v>2</v>
      </c>
      <c r="Q15" s="14">
        <v>6</v>
      </c>
    </row>
    <row r="16" spans="2:17">
      <c r="B16" s="52" t="s">
        <v>22</v>
      </c>
      <c r="C16" s="19">
        <v>3</v>
      </c>
      <c r="D16" s="12">
        <v>7</v>
      </c>
      <c r="E16" s="13">
        <v>10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3</v>
      </c>
      <c r="P16" s="13">
        <v>7</v>
      </c>
      <c r="Q16" s="14">
        <v>10</v>
      </c>
    </row>
    <row r="17" spans="2:17">
      <c r="B17" s="52" t="s">
        <v>4</v>
      </c>
      <c r="C17" s="19">
        <v>13</v>
      </c>
      <c r="D17" s="12">
        <v>7</v>
      </c>
      <c r="E17" s="13">
        <v>20</v>
      </c>
      <c r="F17" s="12">
        <v>1</v>
      </c>
      <c r="G17" s="12">
        <v>1</v>
      </c>
      <c r="H17" s="13">
        <v>2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14</v>
      </c>
      <c r="P17" s="13">
        <v>8</v>
      </c>
      <c r="Q17" s="14">
        <v>22</v>
      </c>
    </row>
    <row r="18" spans="2:17">
      <c r="B18" s="52" t="s">
        <v>5</v>
      </c>
      <c r="C18" s="19">
        <v>14</v>
      </c>
      <c r="D18" s="12">
        <v>8</v>
      </c>
      <c r="E18" s="13">
        <v>22</v>
      </c>
      <c r="F18" s="12">
        <v>2</v>
      </c>
      <c r="G18" s="12">
        <v>1</v>
      </c>
      <c r="H18" s="13">
        <v>3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16</v>
      </c>
      <c r="P18" s="13">
        <v>9</v>
      </c>
      <c r="Q18" s="14">
        <v>25</v>
      </c>
    </row>
    <row r="19" spans="2:17">
      <c r="B19" s="52" t="s">
        <v>6</v>
      </c>
      <c r="C19" s="19">
        <v>29</v>
      </c>
      <c r="D19" s="12">
        <v>12</v>
      </c>
      <c r="E19" s="13">
        <v>41</v>
      </c>
      <c r="F19" s="12">
        <v>4</v>
      </c>
      <c r="G19" s="12">
        <v>4</v>
      </c>
      <c r="H19" s="13">
        <v>8</v>
      </c>
      <c r="I19" s="12">
        <v>1</v>
      </c>
      <c r="J19" s="12">
        <v>0</v>
      </c>
      <c r="K19" s="13">
        <v>1</v>
      </c>
      <c r="L19" s="12">
        <v>1</v>
      </c>
      <c r="M19" s="12">
        <v>0</v>
      </c>
      <c r="N19" s="13">
        <v>1</v>
      </c>
      <c r="O19" s="13">
        <v>35</v>
      </c>
      <c r="P19" s="13">
        <v>16</v>
      </c>
      <c r="Q19" s="14">
        <v>51</v>
      </c>
    </row>
    <row r="20" spans="2:17">
      <c r="B20" s="52" t="s">
        <v>7</v>
      </c>
      <c r="C20" s="19">
        <v>25</v>
      </c>
      <c r="D20" s="12">
        <v>13</v>
      </c>
      <c r="E20" s="13">
        <v>38</v>
      </c>
      <c r="F20" s="12">
        <v>9</v>
      </c>
      <c r="G20" s="12">
        <v>3</v>
      </c>
      <c r="H20" s="13">
        <v>12</v>
      </c>
      <c r="I20" s="12">
        <v>3</v>
      </c>
      <c r="J20" s="12">
        <v>2</v>
      </c>
      <c r="K20" s="13">
        <v>5</v>
      </c>
      <c r="L20" s="12">
        <v>1</v>
      </c>
      <c r="M20" s="12">
        <v>0</v>
      </c>
      <c r="N20" s="13">
        <v>1</v>
      </c>
      <c r="O20" s="13">
        <v>38</v>
      </c>
      <c r="P20" s="13">
        <v>18</v>
      </c>
      <c r="Q20" s="14">
        <v>56</v>
      </c>
    </row>
    <row r="21" spans="2:17">
      <c r="B21" s="52" t="s">
        <v>8</v>
      </c>
      <c r="C21" s="19">
        <v>30</v>
      </c>
      <c r="D21" s="12">
        <v>26</v>
      </c>
      <c r="E21" s="13">
        <v>56</v>
      </c>
      <c r="F21" s="12">
        <v>28</v>
      </c>
      <c r="G21" s="12">
        <v>19</v>
      </c>
      <c r="H21" s="13">
        <v>47</v>
      </c>
      <c r="I21" s="12">
        <v>2</v>
      </c>
      <c r="J21" s="12">
        <v>2</v>
      </c>
      <c r="K21" s="13">
        <v>4</v>
      </c>
      <c r="L21" s="12">
        <v>2</v>
      </c>
      <c r="M21" s="12">
        <v>7</v>
      </c>
      <c r="N21" s="13">
        <v>9</v>
      </c>
      <c r="O21" s="13">
        <v>62</v>
      </c>
      <c r="P21" s="13">
        <v>54</v>
      </c>
      <c r="Q21" s="14">
        <v>116</v>
      </c>
    </row>
    <row r="22" spans="2:17">
      <c r="B22" s="52" t="s">
        <v>9</v>
      </c>
      <c r="C22" s="19">
        <v>53</v>
      </c>
      <c r="D22" s="12">
        <v>22</v>
      </c>
      <c r="E22" s="13">
        <v>75</v>
      </c>
      <c r="F22" s="12">
        <v>49</v>
      </c>
      <c r="G22" s="12">
        <v>35</v>
      </c>
      <c r="H22" s="13">
        <v>84</v>
      </c>
      <c r="I22" s="12">
        <v>4</v>
      </c>
      <c r="J22" s="12">
        <v>1</v>
      </c>
      <c r="K22" s="13">
        <v>5</v>
      </c>
      <c r="L22" s="12">
        <v>11</v>
      </c>
      <c r="M22" s="12">
        <v>10</v>
      </c>
      <c r="N22" s="13">
        <v>21</v>
      </c>
      <c r="O22" s="13">
        <v>117</v>
      </c>
      <c r="P22" s="13">
        <v>68</v>
      </c>
      <c r="Q22" s="14">
        <v>185</v>
      </c>
    </row>
    <row r="23" spans="2:17">
      <c r="B23" s="52" t="s">
        <v>10</v>
      </c>
      <c r="C23" s="19">
        <v>84</v>
      </c>
      <c r="D23" s="12">
        <v>30</v>
      </c>
      <c r="E23" s="13">
        <v>114</v>
      </c>
      <c r="F23" s="12">
        <v>115</v>
      </c>
      <c r="G23" s="12">
        <v>57</v>
      </c>
      <c r="H23" s="13">
        <v>172</v>
      </c>
      <c r="I23" s="12">
        <v>10</v>
      </c>
      <c r="J23" s="12">
        <v>5</v>
      </c>
      <c r="K23" s="13">
        <v>15</v>
      </c>
      <c r="L23" s="12">
        <v>25</v>
      </c>
      <c r="M23" s="12">
        <v>12</v>
      </c>
      <c r="N23" s="13">
        <v>37</v>
      </c>
      <c r="O23" s="13">
        <v>234</v>
      </c>
      <c r="P23" s="13">
        <v>104</v>
      </c>
      <c r="Q23" s="14">
        <v>338</v>
      </c>
    </row>
    <row r="24" spans="2:17">
      <c r="B24" s="52" t="s">
        <v>11</v>
      </c>
      <c r="C24" s="19">
        <v>120</v>
      </c>
      <c r="D24" s="12">
        <v>40</v>
      </c>
      <c r="E24" s="13">
        <v>160</v>
      </c>
      <c r="F24" s="12">
        <v>187</v>
      </c>
      <c r="G24" s="12">
        <v>123</v>
      </c>
      <c r="H24" s="13">
        <v>310</v>
      </c>
      <c r="I24" s="12">
        <v>16</v>
      </c>
      <c r="J24" s="12">
        <v>8</v>
      </c>
      <c r="K24" s="13">
        <v>24</v>
      </c>
      <c r="L24" s="12">
        <v>42</v>
      </c>
      <c r="M24" s="12">
        <v>27</v>
      </c>
      <c r="N24" s="13">
        <v>69</v>
      </c>
      <c r="O24" s="13">
        <v>365</v>
      </c>
      <c r="P24" s="13">
        <v>198</v>
      </c>
      <c r="Q24" s="14">
        <v>563</v>
      </c>
    </row>
    <row r="25" spans="2:17">
      <c r="B25" s="52" t="s">
        <v>12</v>
      </c>
      <c r="C25" s="19">
        <v>125</v>
      </c>
      <c r="D25" s="12">
        <v>43</v>
      </c>
      <c r="E25" s="13">
        <v>168</v>
      </c>
      <c r="F25" s="12">
        <v>291</v>
      </c>
      <c r="G25" s="12">
        <v>134</v>
      </c>
      <c r="H25" s="13">
        <v>425</v>
      </c>
      <c r="I25" s="12">
        <v>32</v>
      </c>
      <c r="J25" s="12">
        <v>17</v>
      </c>
      <c r="K25" s="13">
        <v>49</v>
      </c>
      <c r="L25" s="12">
        <v>69</v>
      </c>
      <c r="M25" s="12">
        <v>18</v>
      </c>
      <c r="N25" s="13">
        <v>87</v>
      </c>
      <c r="O25" s="13">
        <v>517</v>
      </c>
      <c r="P25" s="13">
        <v>212</v>
      </c>
      <c r="Q25" s="14">
        <v>729</v>
      </c>
    </row>
    <row r="26" spans="2:17">
      <c r="B26" s="52" t="s">
        <v>13</v>
      </c>
      <c r="C26" s="19">
        <v>171</v>
      </c>
      <c r="D26" s="12">
        <v>47</v>
      </c>
      <c r="E26" s="13">
        <v>218</v>
      </c>
      <c r="F26" s="12">
        <v>428</v>
      </c>
      <c r="G26" s="12">
        <v>179</v>
      </c>
      <c r="H26" s="13">
        <v>607</v>
      </c>
      <c r="I26" s="12">
        <v>40</v>
      </c>
      <c r="J26" s="12">
        <v>50</v>
      </c>
      <c r="K26" s="13">
        <v>90</v>
      </c>
      <c r="L26" s="12">
        <v>64</v>
      </c>
      <c r="M26" s="12">
        <v>21</v>
      </c>
      <c r="N26" s="13">
        <v>85</v>
      </c>
      <c r="O26" s="13">
        <v>703</v>
      </c>
      <c r="P26" s="13">
        <v>297</v>
      </c>
      <c r="Q26" s="14">
        <v>1000</v>
      </c>
    </row>
    <row r="27" spans="2:17">
      <c r="B27" s="52" t="s">
        <v>14</v>
      </c>
      <c r="C27" s="19">
        <v>207</v>
      </c>
      <c r="D27" s="12">
        <v>59</v>
      </c>
      <c r="E27" s="13">
        <v>266</v>
      </c>
      <c r="F27" s="12">
        <v>592</v>
      </c>
      <c r="G27" s="12">
        <v>268</v>
      </c>
      <c r="H27" s="13">
        <v>860</v>
      </c>
      <c r="I27" s="12">
        <v>74</v>
      </c>
      <c r="J27" s="12">
        <v>76</v>
      </c>
      <c r="K27" s="13">
        <v>150</v>
      </c>
      <c r="L27" s="12">
        <v>63</v>
      </c>
      <c r="M27" s="12">
        <v>22</v>
      </c>
      <c r="N27" s="13">
        <v>85</v>
      </c>
      <c r="O27" s="13">
        <v>936</v>
      </c>
      <c r="P27" s="13">
        <v>425</v>
      </c>
      <c r="Q27" s="14">
        <v>1361</v>
      </c>
    </row>
    <row r="28" spans="2:17">
      <c r="B28" s="52" t="s">
        <v>15</v>
      </c>
      <c r="C28" s="19">
        <v>225</v>
      </c>
      <c r="D28" s="12">
        <v>72</v>
      </c>
      <c r="E28" s="13">
        <v>297</v>
      </c>
      <c r="F28" s="12">
        <v>711</v>
      </c>
      <c r="G28" s="12">
        <v>276</v>
      </c>
      <c r="H28" s="13">
        <v>987</v>
      </c>
      <c r="I28" s="12">
        <v>101</v>
      </c>
      <c r="J28" s="12">
        <v>160</v>
      </c>
      <c r="K28" s="13">
        <v>261</v>
      </c>
      <c r="L28" s="12">
        <v>52</v>
      </c>
      <c r="M28" s="12">
        <v>19</v>
      </c>
      <c r="N28" s="13">
        <v>71</v>
      </c>
      <c r="O28" s="13">
        <v>1089</v>
      </c>
      <c r="P28" s="13">
        <v>527</v>
      </c>
      <c r="Q28" s="14">
        <v>1616</v>
      </c>
    </row>
    <row r="29" spans="2:17">
      <c r="B29" s="52" t="s">
        <v>16</v>
      </c>
      <c r="C29" s="19">
        <v>325</v>
      </c>
      <c r="D29" s="12">
        <v>130</v>
      </c>
      <c r="E29" s="13">
        <v>455</v>
      </c>
      <c r="F29" s="12">
        <v>1240</v>
      </c>
      <c r="G29" s="12">
        <v>503</v>
      </c>
      <c r="H29" s="13">
        <v>1743</v>
      </c>
      <c r="I29" s="12">
        <v>282</v>
      </c>
      <c r="J29" s="12">
        <v>432</v>
      </c>
      <c r="K29" s="13">
        <v>714</v>
      </c>
      <c r="L29" s="12">
        <v>51</v>
      </c>
      <c r="M29" s="12">
        <v>17</v>
      </c>
      <c r="N29" s="13">
        <v>68</v>
      </c>
      <c r="O29" s="13">
        <v>1898</v>
      </c>
      <c r="P29" s="13">
        <v>1082</v>
      </c>
      <c r="Q29" s="14">
        <v>2980</v>
      </c>
    </row>
    <row r="30" spans="2:17">
      <c r="B30" s="52" t="s">
        <v>17</v>
      </c>
      <c r="C30" s="19">
        <v>373</v>
      </c>
      <c r="D30" s="12">
        <v>268</v>
      </c>
      <c r="E30" s="13">
        <v>641</v>
      </c>
      <c r="F30" s="12">
        <v>1690</v>
      </c>
      <c r="G30" s="12">
        <v>668</v>
      </c>
      <c r="H30" s="13">
        <v>2358</v>
      </c>
      <c r="I30" s="12">
        <v>579</v>
      </c>
      <c r="J30" s="12">
        <v>1206</v>
      </c>
      <c r="K30" s="13">
        <v>1785</v>
      </c>
      <c r="L30" s="12">
        <v>52</v>
      </c>
      <c r="M30" s="12">
        <v>24</v>
      </c>
      <c r="N30" s="13">
        <v>76</v>
      </c>
      <c r="O30" s="13">
        <v>2694</v>
      </c>
      <c r="P30" s="13">
        <v>2166</v>
      </c>
      <c r="Q30" s="14">
        <v>4860</v>
      </c>
    </row>
    <row r="31" spans="2:17">
      <c r="B31" s="52" t="s">
        <v>18</v>
      </c>
      <c r="C31" s="19">
        <v>324</v>
      </c>
      <c r="D31" s="12">
        <v>395</v>
      </c>
      <c r="E31" s="13">
        <v>719</v>
      </c>
      <c r="F31" s="12">
        <v>1667</v>
      </c>
      <c r="G31" s="12">
        <v>634</v>
      </c>
      <c r="H31" s="13">
        <v>2301</v>
      </c>
      <c r="I31" s="12">
        <v>912</v>
      </c>
      <c r="J31" s="12">
        <v>2286</v>
      </c>
      <c r="K31" s="13">
        <v>3198</v>
      </c>
      <c r="L31" s="12">
        <v>21</v>
      </c>
      <c r="M31" s="12">
        <v>14</v>
      </c>
      <c r="N31" s="13">
        <v>35</v>
      </c>
      <c r="O31" s="13">
        <v>2924</v>
      </c>
      <c r="P31" s="13">
        <v>3329</v>
      </c>
      <c r="Q31" s="14">
        <v>6253</v>
      </c>
    </row>
    <row r="32" spans="2:17">
      <c r="B32" s="52" t="s">
        <v>19</v>
      </c>
      <c r="C32" s="19">
        <v>124</v>
      </c>
      <c r="D32" s="12">
        <v>386</v>
      </c>
      <c r="E32" s="13">
        <v>510</v>
      </c>
      <c r="F32" s="12">
        <v>813</v>
      </c>
      <c r="G32" s="12">
        <v>270</v>
      </c>
      <c r="H32" s="13">
        <v>1083</v>
      </c>
      <c r="I32" s="12">
        <v>841</v>
      </c>
      <c r="J32" s="12">
        <v>2407</v>
      </c>
      <c r="K32" s="13">
        <v>3248</v>
      </c>
      <c r="L32" s="12">
        <v>10</v>
      </c>
      <c r="M32" s="12">
        <v>10</v>
      </c>
      <c r="N32" s="13">
        <v>20</v>
      </c>
      <c r="O32" s="13">
        <v>1788</v>
      </c>
      <c r="P32" s="13">
        <v>3073</v>
      </c>
      <c r="Q32" s="14">
        <v>4861</v>
      </c>
    </row>
    <row r="33" spans="2:17">
      <c r="B33" s="52" t="s">
        <v>20</v>
      </c>
      <c r="C33" s="19">
        <v>31</v>
      </c>
      <c r="D33" s="12">
        <v>181</v>
      </c>
      <c r="E33" s="13">
        <v>212</v>
      </c>
      <c r="F33" s="12">
        <v>160</v>
      </c>
      <c r="G33" s="12">
        <v>63</v>
      </c>
      <c r="H33" s="13">
        <v>223</v>
      </c>
      <c r="I33" s="12">
        <v>338</v>
      </c>
      <c r="J33" s="12">
        <v>1166</v>
      </c>
      <c r="K33" s="13">
        <v>1504</v>
      </c>
      <c r="L33" s="12">
        <v>2</v>
      </c>
      <c r="M33" s="12">
        <v>2</v>
      </c>
      <c r="N33" s="13">
        <v>4</v>
      </c>
      <c r="O33" s="13">
        <v>531</v>
      </c>
      <c r="P33" s="13">
        <v>1412</v>
      </c>
      <c r="Q33" s="14">
        <v>1943</v>
      </c>
    </row>
    <row r="34" spans="2:17">
      <c r="B34" s="52" t="s">
        <v>26</v>
      </c>
      <c r="C34" s="19">
        <v>4</v>
      </c>
      <c r="D34" s="12">
        <v>41</v>
      </c>
      <c r="E34" s="13">
        <v>45</v>
      </c>
      <c r="F34" s="12">
        <v>14</v>
      </c>
      <c r="G34" s="12">
        <v>7</v>
      </c>
      <c r="H34" s="13">
        <v>21</v>
      </c>
      <c r="I34" s="12">
        <v>86</v>
      </c>
      <c r="J34" s="12">
        <v>312</v>
      </c>
      <c r="K34" s="13">
        <v>398</v>
      </c>
      <c r="L34" s="12">
        <v>1</v>
      </c>
      <c r="M34" s="12">
        <v>1</v>
      </c>
      <c r="N34" s="13">
        <v>2</v>
      </c>
      <c r="O34" s="13">
        <v>105</v>
      </c>
      <c r="P34" s="13">
        <v>361</v>
      </c>
      <c r="Q34" s="14">
        <v>466</v>
      </c>
    </row>
    <row r="35" spans="2:17" ht="12" thickBot="1">
      <c r="B35" s="21" t="s">
        <v>24</v>
      </c>
      <c r="C35" s="20">
        <v>2319</v>
      </c>
      <c r="D35" s="15">
        <v>1820</v>
      </c>
      <c r="E35" s="16">
        <v>4139</v>
      </c>
      <c r="F35" s="15">
        <v>8001</v>
      </c>
      <c r="G35" s="15">
        <v>3245</v>
      </c>
      <c r="H35" s="16">
        <v>11246</v>
      </c>
      <c r="I35" s="15">
        <v>3321</v>
      </c>
      <c r="J35" s="15">
        <v>8130</v>
      </c>
      <c r="K35" s="16">
        <v>11451</v>
      </c>
      <c r="L35" s="15">
        <v>467</v>
      </c>
      <c r="M35" s="15">
        <v>204</v>
      </c>
      <c r="N35" s="16">
        <v>671</v>
      </c>
      <c r="O35" s="16">
        <v>14108</v>
      </c>
      <c r="P35" s="16">
        <v>13399</v>
      </c>
      <c r="Q35" s="17">
        <v>27507</v>
      </c>
    </row>
    <row r="36" spans="2:17" ht="12" thickTop="1">
      <c r="B36" s="5" t="s">
        <v>55</v>
      </c>
    </row>
    <row r="37" spans="2:17">
      <c r="B37" s="6"/>
    </row>
  </sheetData>
  <mergeCells count="8">
    <mergeCell ref="B9:Q9"/>
    <mergeCell ref="B10:B12"/>
    <mergeCell ref="O11:Q11"/>
    <mergeCell ref="C10:Q10"/>
    <mergeCell ref="C11:E11"/>
    <mergeCell ref="F11:H11"/>
    <mergeCell ref="I11:K11"/>
    <mergeCell ref="L11:N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5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8" ht="11.25" customHeight="1"/>
    <row r="2" spans="2:18" ht="11.25" customHeight="1"/>
    <row r="3" spans="2:18" ht="11.25" customHeight="1"/>
    <row r="4" spans="2:18" ht="11.25" customHeight="1"/>
    <row r="5" spans="2:18" ht="11.25" customHeight="1"/>
    <row r="6" spans="2:18" ht="11.25" customHeight="1"/>
    <row r="7" spans="2:18" ht="11.25" customHeight="1"/>
    <row r="8" spans="2:18" ht="12" customHeight="1" thickBot="1"/>
    <row r="9" spans="2:18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8" ht="19.5" customHeight="1" thickTop="1" thickBot="1">
      <c r="B10" s="66" t="s">
        <v>29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8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8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  <c r="R12" s="23"/>
    </row>
    <row r="13" spans="2:18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8" s="5" customFormat="1" ht="12.75" customHeight="1" thickTop="1">
      <c r="B14" s="51" t="s">
        <v>28</v>
      </c>
      <c r="C14" s="18">
        <v>3</v>
      </c>
      <c r="D14" s="10">
        <v>0</v>
      </c>
      <c r="E14" s="10">
        <v>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3</v>
      </c>
      <c r="P14" s="10">
        <v>0</v>
      </c>
      <c r="Q14" s="11">
        <v>3</v>
      </c>
    </row>
    <row r="15" spans="2:18" s="5" customFormat="1">
      <c r="B15" s="52" t="s">
        <v>21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8" s="5" customFormat="1">
      <c r="B16" s="52" t="s">
        <v>4</v>
      </c>
      <c r="C16" s="19">
        <v>2</v>
      </c>
      <c r="D16" s="12">
        <v>0</v>
      </c>
      <c r="E16" s="13">
        <v>2</v>
      </c>
      <c r="F16" s="12">
        <v>0</v>
      </c>
      <c r="G16" s="12">
        <v>1</v>
      </c>
      <c r="H16" s="13">
        <v>1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2</v>
      </c>
      <c r="P16" s="13">
        <v>1</v>
      </c>
      <c r="Q16" s="14">
        <v>3</v>
      </c>
    </row>
    <row r="17" spans="2:17" s="5" customFormat="1">
      <c r="B17" s="52" t="s">
        <v>5</v>
      </c>
      <c r="C17" s="19">
        <v>0</v>
      </c>
      <c r="D17" s="12">
        <v>1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1</v>
      </c>
      <c r="Q17" s="14">
        <v>1</v>
      </c>
    </row>
    <row r="18" spans="2:17" s="5" customFormat="1">
      <c r="B18" s="52" t="s">
        <v>6</v>
      </c>
      <c r="C18" s="19">
        <v>3</v>
      </c>
      <c r="D18" s="12">
        <v>1</v>
      </c>
      <c r="E18" s="13">
        <v>4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3</v>
      </c>
      <c r="P18" s="13">
        <v>1</v>
      </c>
      <c r="Q18" s="14">
        <v>4</v>
      </c>
    </row>
    <row r="19" spans="2:17" s="5" customFormat="1">
      <c r="B19" s="52" t="s">
        <v>7</v>
      </c>
      <c r="C19" s="19">
        <v>1</v>
      </c>
      <c r="D19" s="12">
        <v>0</v>
      </c>
      <c r="E19" s="13">
        <v>1</v>
      </c>
      <c r="F19" s="12">
        <v>1</v>
      </c>
      <c r="G19" s="12">
        <v>1</v>
      </c>
      <c r="H19" s="13">
        <v>2</v>
      </c>
      <c r="I19" s="12">
        <v>0</v>
      </c>
      <c r="J19" s="12">
        <v>1</v>
      </c>
      <c r="K19" s="13">
        <v>1</v>
      </c>
      <c r="L19" s="12">
        <v>0</v>
      </c>
      <c r="M19" s="12">
        <v>0</v>
      </c>
      <c r="N19" s="13">
        <v>0</v>
      </c>
      <c r="O19" s="13">
        <v>2</v>
      </c>
      <c r="P19" s="13">
        <v>2</v>
      </c>
      <c r="Q19" s="14">
        <v>4</v>
      </c>
    </row>
    <row r="20" spans="2:17" s="5" customFormat="1">
      <c r="B20" s="52" t="s">
        <v>8</v>
      </c>
      <c r="C20" s="19">
        <v>2</v>
      </c>
      <c r="D20" s="12">
        <v>0</v>
      </c>
      <c r="E20" s="13">
        <v>2</v>
      </c>
      <c r="F20" s="12">
        <v>2</v>
      </c>
      <c r="G20" s="12">
        <v>1</v>
      </c>
      <c r="H20" s="13">
        <v>3</v>
      </c>
      <c r="I20" s="12">
        <v>0</v>
      </c>
      <c r="J20" s="12">
        <v>0</v>
      </c>
      <c r="K20" s="13">
        <v>0</v>
      </c>
      <c r="L20" s="12">
        <v>0</v>
      </c>
      <c r="M20" s="12">
        <v>1</v>
      </c>
      <c r="N20" s="13">
        <v>1</v>
      </c>
      <c r="O20" s="13">
        <v>4</v>
      </c>
      <c r="P20" s="13">
        <v>2</v>
      </c>
      <c r="Q20" s="14">
        <v>6</v>
      </c>
    </row>
    <row r="21" spans="2:17" s="5" customFormat="1">
      <c r="B21" s="52" t="s">
        <v>9</v>
      </c>
      <c r="C21" s="19">
        <v>6</v>
      </c>
      <c r="D21" s="12">
        <v>1</v>
      </c>
      <c r="E21" s="13">
        <v>7</v>
      </c>
      <c r="F21" s="12">
        <v>2</v>
      </c>
      <c r="G21" s="12">
        <v>2</v>
      </c>
      <c r="H21" s="13">
        <v>4</v>
      </c>
      <c r="I21" s="12">
        <v>0</v>
      </c>
      <c r="J21" s="12">
        <v>0</v>
      </c>
      <c r="K21" s="13">
        <v>0</v>
      </c>
      <c r="L21" s="12">
        <v>0</v>
      </c>
      <c r="M21" s="12">
        <v>2</v>
      </c>
      <c r="N21" s="13">
        <v>2</v>
      </c>
      <c r="O21" s="13">
        <v>8</v>
      </c>
      <c r="P21" s="13">
        <v>5</v>
      </c>
      <c r="Q21" s="14">
        <v>13</v>
      </c>
    </row>
    <row r="22" spans="2:17" s="5" customFormat="1">
      <c r="B22" s="52" t="s">
        <v>10</v>
      </c>
      <c r="C22" s="19">
        <v>6</v>
      </c>
      <c r="D22" s="12">
        <v>2</v>
      </c>
      <c r="E22" s="13">
        <v>8</v>
      </c>
      <c r="F22" s="12">
        <v>9</v>
      </c>
      <c r="G22" s="12">
        <v>1</v>
      </c>
      <c r="H22" s="13">
        <v>10</v>
      </c>
      <c r="I22" s="12">
        <v>1</v>
      </c>
      <c r="J22" s="12">
        <v>1</v>
      </c>
      <c r="K22" s="13">
        <v>2</v>
      </c>
      <c r="L22" s="12">
        <v>2</v>
      </c>
      <c r="M22" s="12">
        <v>1</v>
      </c>
      <c r="N22" s="13">
        <v>3</v>
      </c>
      <c r="O22" s="13">
        <v>18</v>
      </c>
      <c r="P22" s="13">
        <v>5</v>
      </c>
      <c r="Q22" s="14">
        <v>23</v>
      </c>
    </row>
    <row r="23" spans="2:17" s="5" customFormat="1">
      <c r="B23" s="52" t="s">
        <v>11</v>
      </c>
      <c r="C23" s="19">
        <v>11</v>
      </c>
      <c r="D23" s="12">
        <v>0</v>
      </c>
      <c r="E23" s="13">
        <v>11</v>
      </c>
      <c r="F23" s="12">
        <v>11</v>
      </c>
      <c r="G23" s="12">
        <v>9</v>
      </c>
      <c r="H23" s="13">
        <v>20</v>
      </c>
      <c r="I23" s="12">
        <v>2</v>
      </c>
      <c r="J23" s="12">
        <v>1</v>
      </c>
      <c r="K23" s="13">
        <v>3</v>
      </c>
      <c r="L23" s="12">
        <v>2</v>
      </c>
      <c r="M23" s="12">
        <v>1</v>
      </c>
      <c r="N23" s="13">
        <v>3</v>
      </c>
      <c r="O23" s="13">
        <v>26</v>
      </c>
      <c r="P23" s="13">
        <v>11</v>
      </c>
      <c r="Q23" s="14">
        <v>37</v>
      </c>
    </row>
    <row r="24" spans="2:17" s="5" customFormat="1">
      <c r="B24" s="52" t="s">
        <v>12</v>
      </c>
      <c r="C24" s="19">
        <v>10</v>
      </c>
      <c r="D24" s="12">
        <v>2</v>
      </c>
      <c r="E24" s="13">
        <v>12</v>
      </c>
      <c r="F24" s="12">
        <v>26</v>
      </c>
      <c r="G24" s="12">
        <v>8</v>
      </c>
      <c r="H24" s="13">
        <v>34</v>
      </c>
      <c r="I24" s="12">
        <v>1</v>
      </c>
      <c r="J24" s="12">
        <v>0</v>
      </c>
      <c r="K24" s="13">
        <v>1</v>
      </c>
      <c r="L24" s="12">
        <v>5</v>
      </c>
      <c r="M24" s="12">
        <v>0</v>
      </c>
      <c r="N24" s="13">
        <v>5</v>
      </c>
      <c r="O24" s="13">
        <v>42</v>
      </c>
      <c r="P24" s="13">
        <v>10</v>
      </c>
      <c r="Q24" s="14">
        <v>52</v>
      </c>
    </row>
    <row r="25" spans="2:17" s="5" customFormat="1">
      <c r="B25" s="52" t="s">
        <v>13</v>
      </c>
      <c r="C25" s="19">
        <v>15</v>
      </c>
      <c r="D25" s="12">
        <v>3</v>
      </c>
      <c r="E25" s="13">
        <v>18</v>
      </c>
      <c r="F25" s="12">
        <v>26</v>
      </c>
      <c r="G25" s="12">
        <v>13</v>
      </c>
      <c r="H25" s="13">
        <v>39</v>
      </c>
      <c r="I25" s="12">
        <v>4</v>
      </c>
      <c r="J25" s="12">
        <v>5</v>
      </c>
      <c r="K25" s="13">
        <v>9</v>
      </c>
      <c r="L25" s="12">
        <v>4</v>
      </c>
      <c r="M25" s="12">
        <v>1</v>
      </c>
      <c r="N25" s="13">
        <v>5</v>
      </c>
      <c r="O25" s="13">
        <v>49</v>
      </c>
      <c r="P25" s="13">
        <v>22</v>
      </c>
      <c r="Q25" s="14">
        <v>71</v>
      </c>
    </row>
    <row r="26" spans="2:17" s="5" customFormat="1">
      <c r="B26" s="52" t="s">
        <v>14</v>
      </c>
      <c r="C26" s="19">
        <v>20</v>
      </c>
      <c r="D26" s="12">
        <v>9</v>
      </c>
      <c r="E26" s="13">
        <v>29</v>
      </c>
      <c r="F26" s="12">
        <v>47</v>
      </c>
      <c r="G26" s="12">
        <v>19</v>
      </c>
      <c r="H26" s="13">
        <v>66</v>
      </c>
      <c r="I26" s="12">
        <v>4</v>
      </c>
      <c r="J26" s="12">
        <v>2</v>
      </c>
      <c r="K26" s="13">
        <v>6</v>
      </c>
      <c r="L26" s="12">
        <v>5</v>
      </c>
      <c r="M26" s="12">
        <v>3</v>
      </c>
      <c r="N26" s="13">
        <v>8</v>
      </c>
      <c r="O26" s="13">
        <v>76</v>
      </c>
      <c r="P26" s="13">
        <v>33</v>
      </c>
      <c r="Q26" s="14">
        <v>109</v>
      </c>
    </row>
    <row r="27" spans="2:17" s="5" customFormat="1">
      <c r="B27" s="52" t="s">
        <v>15</v>
      </c>
      <c r="C27" s="19">
        <v>22</v>
      </c>
      <c r="D27" s="12">
        <v>3</v>
      </c>
      <c r="E27" s="13">
        <v>25</v>
      </c>
      <c r="F27" s="12">
        <v>44</v>
      </c>
      <c r="G27" s="12">
        <v>21</v>
      </c>
      <c r="H27" s="13">
        <v>65</v>
      </c>
      <c r="I27" s="12">
        <v>5</v>
      </c>
      <c r="J27" s="12">
        <v>10</v>
      </c>
      <c r="K27" s="13">
        <v>15</v>
      </c>
      <c r="L27" s="12">
        <v>0</v>
      </c>
      <c r="M27" s="12">
        <v>1</v>
      </c>
      <c r="N27" s="13">
        <v>1</v>
      </c>
      <c r="O27" s="13">
        <v>71</v>
      </c>
      <c r="P27" s="13">
        <v>35</v>
      </c>
      <c r="Q27" s="14">
        <v>106</v>
      </c>
    </row>
    <row r="28" spans="2:17" s="5" customFormat="1">
      <c r="B28" s="52" t="s">
        <v>16</v>
      </c>
      <c r="C28" s="19">
        <v>36</v>
      </c>
      <c r="D28" s="12">
        <v>6</v>
      </c>
      <c r="E28" s="13">
        <v>42</v>
      </c>
      <c r="F28" s="12">
        <v>92</v>
      </c>
      <c r="G28" s="12">
        <v>38</v>
      </c>
      <c r="H28" s="13">
        <v>130</v>
      </c>
      <c r="I28" s="12">
        <v>17</v>
      </c>
      <c r="J28" s="12">
        <v>26</v>
      </c>
      <c r="K28" s="13">
        <v>43</v>
      </c>
      <c r="L28" s="12">
        <v>4</v>
      </c>
      <c r="M28" s="12">
        <v>0</v>
      </c>
      <c r="N28" s="13">
        <v>4</v>
      </c>
      <c r="O28" s="13">
        <v>149</v>
      </c>
      <c r="P28" s="13">
        <v>70</v>
      </c>
      <c r="Q28" s="14">
        <v>219</v>
      </c>
    </row>
    <row r="29" spans="2:17" s="5" customFormat="1">
      <c r="B29" s="52" t="s">
        <v>17</v>
      </c>
      <c r="C29" s="19">
        <v>31</v>
      </c>
      <c r="D29" s="12">
        <v>24</v>
      </c>
      <c r="E29" s="13">
        <v>55</v>
      </c>
      <c r="F29" s="12">
        <v>131</v>
      </c>
      <c r="G29" s="12">
        <v>49</v>
      </c>
      <c r="H29" s="13">
        <v>180</v>
      </c>
      <c r="I29" s="12">
        <v>45</v>
      </c>
      <c r="J29" s="12">
        <v>94</v>
      </c>
      <c r="K29" s="13">
        <v>139</v>
      </c>
      <c r="L29" s="12">
        <v>5</v>
      </c>
      <c r="M29" s="12">
        <v>0</v>
      </c>
      <c r="N29" s="13">
        <v>5</v>
      </c>
      <c r="O29" s="13">
        <v>212</v>
      </c>
      <c r="P29" s="13">
        <v>167</v>
      </c>
      <c r="Q29" s="14">
        <v>379</v>
      </c>
    </row>
    <row r="30" spans="2:17" s="5" customFormat="1">
      <c r="B30" s="52" t="s">
        <v>18</v>
      </c>
      <c r="C30" s="19">
        <v>30</v>
      </c>
      <c r="D30" s="12">
        <v>33</v>
      </c>
      <c r="E30" s="13">
        <v>63</v>
      </c>
      <c r="F30" s="12">
        <v>118</v>
      </c>
      <c r="G30" s="12">
        <v>50</v>
      </c>
      <c r="H30" s="13">
        <v>168</v>
      </c>
      <c r="I30" s="12">
        <v>76</v>
      </c>
      <c r="J30" s="12">
        <v>207</v>
      </c>
      <c r="K30" s="13">
        <v>283</v>
      </c>
      <c r="L30" s="12">
        <v>1</v>
      </c>
      <c r="M30" s="12">
        <v>0</v>
      </c>
      <c r="N30" s="13">
        <v>1</v>
      </c>
      <c r="O30" s="13">
        <v>225</v>
      </c>
      <c r="P30" s="13">
        <v>290</v>
      </c>
      <c r="Q30" s="14">
        <v>515</v>
      </c>
    </row>
    <row r="31" spans="2:17" s="5" customFormat="1">
      <c r="B31" s="52" t="s">
        <v>19</v>
      </c>
      <c r="C31" s="19">
        <v>12</v>
      </c>
      <c r="D31" s="12">
        <v>25</v>
      </c>
      <c r="E31" s="13">
        <v>37</v>
      </c>
      <c r="F31" s="12">
        <v>52</v>
      </c>
      <c r="G31" s="12">
        <v>15</v>
      </c>
      <c r="H31" s="13">
        <v>67</v>
      </c>
      <c r="I31" s="12">
        <v>81</v>
      </c>
      <c r="J31" s="12">
        <v>163</v>
      </c>
      <c r="K31" s="13">
        <v>244</v>
      </c>
      <c r="L31" s="12">
        <v>1</v>
      </c>
      <c r="M31" s="12">
        <v>0</v>
      </c>
      <c r="N31" s="13">
        <v>1</v>
      </c>
      <c r="O31" s="13">
        <v>146</v>
      </c>
      <c r="P31" s="13">
        <v>203</v>
      </c>
      <c r="Q31" s="14">
        <v>349</v>
      </c>
    </row>
    <row r="32" spans="2:17" s="5" customFormat="1">
      <c r="B32" s="52" t="s">
        <v>20</v>
      </c>
      <c r="C32" s="19">
        <v>3</v>
      </c>
      <c r="D32" s="12">
        <v>6</v>
      </c>
      <c r="E32" s="13">
        <v>9</v>
      </c>
      <c r="F32" s="12">
        <v>10</v>
      </c>
      <c r="G32" s="12">
        <v>3</v>
      </c>
      <c r="H32" s="13">
        <v>13</v>
      </c>
      <c r="I32" s="12">
        <v>33</v>
      </c>
      <c r="J32" s="12">
        <v>87</v>
      </c>
      <c r="K32" s="13">
        <v>120</v>
      </c>
      <c r="L32" s="12">
        <v>0</v>
      </c>
      <c r="M32" s="12">
        <v>0</v>
      </c>
      <c r="N32" s="13">
        <v>0</v>
      </c>
      <c r="O32" s="13">
        <v>46</v>
      </c>
      <c r="P32" s="13">
        <v>96</v>
      </c>
      <c r="Q32" s="14">
        <v>142</v>
      </c>
    </row>
    <row r="33" spans="2:17" s="5" customFormat="1">
      <c r="B33" s="52" t="s">
        <v>26</v>
      </c>
      <c r="C33" s="19">
        <v>0</v>
      </c>
      <c r="D33" s="12">
        <v>2</v>
      </c>
      <c r="E33" s="13">
        <v>2</v>
      </c>
      <c r="F33" s="12">
        <v>0</v>
      </c>
      <c r="G33" s="12">
        <v>0</v>
      </c>
      <c r="H33" s="13">
        <v>0</v>
      </c>
      <c r="I33" s="12">
        <v>5</v>
      </c>
      <c r="J33" s="12">
        <v>20</v>
      </c>
      <c r="K33" s="13">
        <v>25</v>
      </c>
      <c r="L33" s="12">
        <v>0</v>
      </c>
      <c r="M33" s="12">
        <v>0</v>
      </c>
      <c r="N33" s="13">
        <v>0</v>
      </c>
      <c r="O33" s="13">
        <v>5</v>
      </c>
      <c r="P33" s="13">
        <v>22</v>
      </c>
      <c r="Q33" s="14">
        <v>27</v>
      </c>
    </row>
    <row r="34" spans="2:17" s="5" customFormat="1" ht="12" thickBot="1">
      <c r="B34" s="21" t="s">
        <v>24</v>
      </c>
      <c r="C34" s="20">
        <v>213</v>
      </c>
      <c r="D34" s="15">
        <v>119</v>
      </c>
      <c r="E34" s="16">
        <v>332</v>
      </c>
      <c r="F34" s="15">
        <v>571</v>
      </c>
      <c r="G34" s="15">
        <v>231</v>
      </c>
      <c r="H34" s="16">
        <v>802</v>
      </c>
      <c r="I34" s="15">
        <v>274</v>
      </c>
      <c r="J34" s="15">
        <v>617</v>
      </c>
      <c r="K34" s="16">
        <v>891</v>
      </c>
      <c r="L34" s="15">
        <v>29</v>
      </c>
      <c r="M34" s="15">
        <v>10</v>
      </c>
      <c r="N34" s="16">
        <v>39</v>
      </c>
      <c r="O34" s="16">
        <v>1087</v>
      </c>
      <c r="P34" s="16">
        <v>977</v>
      </c>
      <c r="Q34" s="17">
        <v>2064</v>
      </c>
    </row>
    <row r="35" spans="2:17" s="5" customFormat="1" ht="12" thickTop="1">
      <c r="B35" s="5" t="s">
        <v>55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8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37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3</v>
      </c>
      <c r="D14" s="10">
        <v>3</v>
      </c>
      <c r="E14" s="10">
        <v>6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3</v>
      </c>
      <c r="P14" s="10">
        <v>3</v>
      </c>
      <c r="Q14" s="11">
        <v>6</v>
      </c>
    </row>
    <row r="15" spans="2:17" s="5" customFormat="1">
      <c r="B15" s="52" t="s">
        <v>23</v>
      </c>
      <c r="C15" s="19">
        <v>1</v>
      </c>
      <c r="D15" s="12">
        <v>1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1</v>
      </c>
      <c r="Q15" s="14">
        <v>2</v>
      </c>
    </row>
    <row r="16" spans="2:17" s="5" customFormat="1">
      <c r="B16" s="52" t="s">
        <v>21</v>
      </c>
      <c r="C16" s="19">
        <v>2</v>
      </c>
      <c r="D16" s="12">
        <v>0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2</v>
      </c>
      <c r="P16" s="13">
        <v>0</v>
      </c>
      <c r="Q16" s="14">
        <v>2</v>
      </c>
    </row>
    <row r="17" spans="2:17" s="5" customFormat="1">
      <c r="B17" s="52" t="s">
        <v>22</v>
      </c>
      <c r="C17" s="19">
        <v>0</v>
      </c>
      <c r="D17" s="12">
        <v>2</v>
      </c>
      <c r="E17" s="13">
        <v>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2</v>
      </c>
      <c r="Q17" s="14">
        <v>2</v>
      </c>
    </row>
    <row r="18" spans="2:17" s="5" customFormat="1">
      <c r="B18" s="52" t="s">
        <v>4</v>
      </c>
      <c r="C18" s="19">
        <v>3</v>
      </c>
      <c r="D18" s="12">
        <v>0</v>
      </c>
      <c r="E18" s="13">
        <v>3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3</v>
      </c>
      <c r="P18" s="13">
        <v>0</v>
      </c>
      <c r="Q18" s="14">
        <v>3</v>
      </c>
    </row>
    <row r="19" spans="2:17" s="5" customFormat="1">
      <c r="B19" s="52" t="s">
        <v>5</v>
      </c>
      <c r="C19" s="19">
        <v>3</v>
      </c>
      <c r="D19" s="12">
        <v>0</v>
      </c>
      <c r="E19" s="13">
        <v>3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3</v>
      </c>
      <c r="P19" s="13">
        <v>0</v>
      </c>
      <c r="Q19" s="14">
        <v>3</v>
      </c>
    </row>
    <row r="20" spans="2:17" s="5" customFormat="1">
      <c r="B20" s="52" t="s">
        <v>6</v>
      </c>
      <c r="C20" s="19">
        <v>8</v>
      </c>
      <c r="D20" s="12">
        <v>2</v>
      </c>
      <c r="E20" s="13">
        <v>10</v>
      </c>
      <c r="F20" s="12">
        <v>1</v>
      </c>
      <c r="G20" s="12">
        <v>1</v>
      </c>
      <c r="H20" s="13">
        <v>2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9</v>
      </c>
      <c r="P20" s="13">
        <v>3</v>
      </c>
      <c r="Q20" s="14">
        <v>12</v>
      </c>
    </row>
    <row r="21" spans="2:17" s="5" customFormat="1">
      <c r="B21" s="52" t="s">
        <v>7</v>
      </c>
      <c r="C21" s="19">
        <v>1</v>
      </c>
      <c r="D21" s="12">
        <v>2</v>
      </c>
      <c r="E21" s="13">
        <v>3</v>
      </c>
      <c r="F21" s="12">
        <v>0</v>
      </c>
      <c r="G21" s="12">
        <v>1</v>
      </c>
      <c r="H21" s="13">
        <v>1</v>
      </c>
      <c r="I21" s="12">
        <v>0</v>
      </c>
      <c r="J21" s="12">
        <v>1</v>
      </c>
      <c r="K21" s="13">
        <v>1</v>
      </c>
      <c r="L21" s="12">
        <v>1</v>
      </c>
      <c r="M21" s="12">
        <v>0</v>
      </c>
      <c r="N21" s="13">
        <v>1</v>
      </c>
      <c r="O21" s="13">
        <v>2</v>
      </c>
      <c r="P21" s="13">
        <v>4</v>
      </c>
      <c r="Q21" s="14">
        <v>6</v>
      </c>
    </row>
    <row r="22" spans="2:17" s="5" customFormat="1">
      <c r="B22" s="52" t="s">
        <v>8</v>
      </c>
      <c r="C22" s="19">
        <v>3</v>
      </c>
      <c r="D22" s="12">
        <v>7</v>
      </c>
      <c r="E22" s="13">
        <v>10</v>
      </c>
      <c r="F22" s="12">
        <v>4</v>
      </c>
      <c r="G22" s="12">
        <v>2</v>
      </c>
      <c r="H22" s="13">
        <v>6</v>
      </c>
      <c r="I22" s="12">
        <v>0</v>
      </c>
      <c r="J22" s="12">
        <v>0</v>
      </c>
      <c r="K22" s="13">
        <v>0</v>
      </c>
      <c r="L22" s="12">
        <v>0</v>
      </c>
      <c r="M22" s="12">
        <v>1</v>
      </c>
      <c r="N22" s="13">
        <v>1</v>
      </c>
      <c r="O22" s="13">
        <v>7</v>
      </c>
      <c r="P22" s="13">
        <v>10</v>
      </c>
      <c r="Q22" s="14">
        <v>17</v>
      </c>
    </row>
    <row r="23" spans="2:17" s="5" customFormat="1">
      <c r="B23" s="52" t="s">
        <v>9</v>
      </c>
      <c r="C23" s="19">
        <v>6</v>
      </c>
      <c r="D23" s="12">
        <v>5</v>
      </c>
      <c r="E23" s="13">
        <v>11</v>
      </c>
      <c r="F23" s="12">
        <v>4</v>
      </c>
      <c r="G23" s="12">
        <v>5</v>
      </c>
      <c r="H23" s="13">
        <v>9</v>
      </c>
      <c r="I23" s="12">
        <v>1</v>
      </c>
      <c r="J23" s="12">
        <v>0</v>
      </c>
      <c r="K23" s="13">
        <v>1</v>
      </c>
      <c r="L23" s="12">
        <v>3</v>
      </c>
      <c r="M23" s="12">
        <v>2</v>
      </c>
      <c r="N23" s="13">
        <v>5</v>
      </c>
      <c r="O23" s="13">
        <v>14</v>
      </c>
      <c r="P23" s="13">
        <v>12</v>
      </c>
      <c r="Q23" s="14">
        <v>26</v>
      </c>
    </row>
    <row r="24" spans="2:17" s="5" customFormat="1">
      <c r="B24" s="52" t="s">
        <v>10</v>
      </c>
      <c r="C24" s="19">
        <v>19</v>
      </c>
      <c r="D24" s="12">
        <v>4</v>
      </c>
      <c r="E24" s="13">
        <v>23</v>
      </c>
      <c r="F24" s="12">
        <v>17</v>
      </c>
      <c r="G24" s="12">
        <v>11</v>
      </c>
      <c r="H24" s="13">
        <v>28</v>
      </c>
      <c r="I24" s="12">
        <v>0</v>
      </c>
      <c r="J24" s="12">
        <v>0</v>
      </c>
      <c r="K24" s="13">
        <v>0</v>
      </c>
      <c r="L24" s="12">
        <v>6</v>
      </c>
      <c r="M24" s="12">
        <v>0</v>
      </c>
      <c r="N24" s="13">
        <v>6</v>
      </c>
      <c r="O24" s="13">
        <v>42</v>
      </c>
      <c r="P24" s="13">
        <v>15</v>
      </c>
      <c r="Q24" s="14">
        <v>57</v>
      </c>
    </row>
    <row r="25" spans="2:17" s="5" customFormat="1">
      <c r="B25" s="52" t="s">
        <v>11</v>
      </c>
      <c r="C25" s="19">
        <v>19</v>
      </c>
      <c r="D25" s="12">
        <v>5</v>
      </c>
      <c r="E25" s="13">
        <v>24</v>
      </c>
      <c r="F25" s="12">
        <v>27</v>
      </c>
      <c r="G25" s="12">
        <v>19</v>
      </c>
      <c r="H25" s="13">
        <v>46</v>
      </c>
      <c r="I25" s="12">
        <v>1</v>
      </c>
      <c r="J25" s="12">
        <v>0</v>
      </c>
      <c r="K25" s="13">
        <v>1</v>
      </c>
      <c r="L25" s="12">
        <v>6</v>
      </c>
      <c r="M25" s="12">
        <v>3</v>
      </c>
      <c r="N25" s="13">
        <v>9</v>
      </c>
      <c r="O25" s="13">
        <v>53</v>
      </c>
      <c r="P25" s="13">
        <v>27</v>
      </c>
      <c r="Q25" s="14">
        <v>80</v>
      </c>
    </row>
    <row r="26" spans="2:17" s="5" customFormat="1">
      <c r="B26" s="52" t="s">
        <v>12</v>
      </c>
      <c r="C26" s="19">
        <v>30</v>
      </c>
      <c r="D26" s="12">
        <v>7</v>
      </c>
      <c r="E26" s="13">
        <v>37</v>
      </c>
      <c r="F26" s="12">
        <v>40</v>
      </c>
      <c r="G26" s="12">
        <v>13</v>
      </c>
      <c r="H26" s="13">
        <v>53</v>
      </c>
      <c r="I26" s="12">
        <v>7</v>
      </c>
      <c r="J26" s="12">
        <v>4</v>
      </c>
      <c r="K26" s="13">
        <v>11</v>
      </c>
      <c r="L26" s="12">
        <v>9</v>
      </c>
      <c r="M26" s="12">
        <v>2</v>
      </c>
      <c r="N26" s="13">
        <v>11</v>
      </c>
      <c r="O26" s="13">
        <v>86</v>
      </c>
      <c r="P26" s="13">
        <v>26</v>
      </c>
      <c r="Q26" s="14">
        <v>112</v>
      </c>
    </row>
    <row r="27" spans="2:17" s="5" customFormat="1">
      <c r="B27" s="52" t="s">
        <v>13</v>
      </c>
      <c r="C27" s="19">
        <v>19</v>
      </c>
      <c r="D27" s="12">
        <v>4</v>
      </c>
      <c r="E27" s="13">
        <v>23</v>
      </c>
      <c r="F27" s="12">
        <v>63</v>
      </c>
      <c r="G27" s="12">
        <v>24</v>
      </c>
      <c r="H27" s="13">
        <v>87</v>
      </c>
      <c r="I27" s="12">
        <v>11</v>
      </c>
      <c r="J27" s="12">
        <v>7</v>
      </c>
      <c r="K27" s="13">
        <v>18</v>
      </c>
      <c r="L27" s="12">
        <v>3</v>
      </c>
      <c r="M27" s="12">
        <v>2</v>
      </c>
      <c r="N27" s="13">
        <v>5</v>
      </c>
      <c r="O27" s="13">
        <v>96</v>
      </c>
      <c r="P27" s="13">
        <v>37</v>
      </c>
      <c r="Q27" s="14">
        <v>133</v>
      </c>
    </row>
    <row r="28" spans="2:17" s="5" customFormat="1">
      <c r="B28" s="52" t="s">
        <v>14</v>
      </c>
      <c r="C28" s="19">
        <v>41</v>
      </c>
      <c r="D28" s="12">
        <v>8</v>
      </c>
      <c r="E28" s="13">
        <v>49</v>
      </c>
      <c r="F28" s="12">
        <v>73</v>
      </c>
      <c r="G28" s="12">
        <v>42</v>
      </c>
      <c r="H28" s="13">
        <v>115</v>
      </c>
      <c r="I28" s="12">
        <v>9</v>
      </c>
      <c r="J28" s="12">
        <v>8</v>
      </c>
      <c r="K28" s="13">
        <v>17</v>
      </c>
      <c r="L28" s="12">
        <v>7</v>
      </c>
      <c r="M28" s="12">
        <v>2</v>
      </c>
      <c r="N28" s="13">
        <v>9</v>
      </c>
      <c r="O28" s="13">
        <v>130</v>
      </c>
      <c r="P28" s="13">
        <v>60</v>
      </c>
      <c r="Q28" s="14">
        <v>190</v>
      </c>
    </row>
    <row r="29" spans="2:17" s="5" customFormat="1">
      <c r="B29" s="52" t="s">
        <v>15</v>
      </c>
      <c r="C29" s="19">
        <v>37</v>
      </c>
      <c r="D29" s="12">
        <v>11</v>
      </c>
      <c r="E29" s="13">
        <v>48</v>
      </c>
      <c r="F29" s="12">
        <v>101</v>
      </c>
      <c r="G29" s="12">
        <v>35</v>
      </c>
      <c r="H29" s="13">
        <v>136</v>
      </c>
      <c r="I29" s="12">
        <v>20</v>
      </c>
      <c r="J29" s="12">
        <v>25</v>
      </c>
      <c r="K29" s="13">
        <v>45</v>
      </c>
      <c r="L29" s="12">
        <v>15</v>
      </c>
      <c r="M29" s="12">
        <v>3</v>
      </c>
      <c r="N29" s="13">
        <v>18</v>
      </c>
      <c r="O29" s="13">
        <v>173</v>
      </c>
      <c r="P29" s="13">
        <v>74</v>
      </c>
      <c r="Q29" s="14">
        <v>247</v>
      </c>
    </row>
    <row r="30" spans="2:17" s="5" customFormat="1">
      <c r="B30" s="52" t="s">
        <v>16</v>
      </c>
      <c r="C30" s="19">
        <v>59</v>
      </c>
      <c r="D30" s="12">
        <v>21</v>
      </c>
      <c r="E30" s="13">
        <v>80</v>
      </c>
      <c r="F30" s="12">
        <v>158</v>
      </c>
      <c r="G30" s="12">
        <v>47</v>
      </c>
      <c r="H30" s="13">
        <v>205</v>
      </c>
      <c r="I30" s="12">
        <v>43</v>
      </c>
      <c r="J30" s="12">
        <v>52</v>
      </c>
      <c r="K30" s="13">
        <v>95</v>
      </c>
      <c r="L30" s="12">
        <v>7</v>
      </c>
      <c r="M30" s="12">
        <v>2</v>
      </c>
      <c r="N30" s="13">
        <v>9</v>
      </c>
      <c r="O30" s="13">
        <v>267</v>
      </c>
      <c r="P30" s="13">
        <v>122</v>
      </c>
      <c r="Q30" s="14">
        <v>389</v>
      </c>
    </row>
    <row r="31" spans="2:17" s="5" customFormat="1">
      <c r="B31" s="52" t="s">
        <v>17</v>
      </c>
      <c r="C31" s="19">
        <v>55</v>
      </c>
      <c r="D31" s="12">
        <v>41</v>
      </c>
      <c r="E31" s="13">
        <v>96</v>
      </c>
      <c r="F31" s="12">
        <v>217</v>
      </c>
      <c r="G31" s="12">
        <v>80</v>
      </c>
      <c r="H31" s="13">
        <v>297</v>
      </c>
      <c r="I31" s="12">
        <v>67</v>
      </c>
      <c r="J31" s="12">
        <v>149</v>
      </c>
      <c r="K31" s="13">
        <v>216</v>
      </c>
      <c r="L31" s="12">
        <v>10</v>
      </c>
      <c r="M31" s="12">
        <v>3</v>
      </c>
      <c r="N31" s="13">
        <v>13</v>
      </c>
      <c r="O31" s="13">
        <v>349</v>
      </c>
      <c r="P31" s="13">
        <v>273</v>
      </c>
      <c r="Q31" s="14">
        <v>622</v>
      </c>
    </row>
    <row r="32" spans="2:17" s="5" customFormat="1">
      <c r="B32" s="52" t="s">
        <v>18</v>
      </c>
      <c r="C32" s="19">
        <v>50</v>
      </c>
      <c r="D32" s="12">
        <v>55</v>
      </c>
      <c r="E32" s="13">
        <v>105</v>
      </c>
      <c r="F32" s="12">
        <v>219</v>
      </c>
      <c r="G32" s="12">
        <v>79</v>
      </c>
      <c r="H32" s="13">
        <v>298</v>
      </c>
      <c r="I32" s="12">
        <v>108</v>
      </c>
      <c r="J32" s="12">
        <v>292</v>
      </c>
      <c r="K32" s="13">
        <v>400</v>
      </c>
      <c r="L32" s="12">
        <v>4</v>
      </c>
      <c r="M32" s="12">
        <v>2</v>
      </c>
      <c r="N32" s="13">
        <v>6</v>
      </c>
      <c r="O32" s="13">
        <v>381</v>
      </c>
      <c r="P32" s="13">
        <v>428</v>
      </c>
      <c r="Q32" s="14">
        <v>809</v>
      </c>
    </row>
    <row r="33" spans="2:17" s="5" customFormat="1">
      <c r="B33" s="52" t="s">
        <v>19</v>
      </c>
      <c r="C33" s="19">
        <v>15</v>
      </c>
      <c r="D33" s="12">
        <v>49</v>
      </c>
      <c r="E33" s="13">
        <v>64</v>
      </c>
      <c r="F33" s="12">
        <v>108</v>
      </c>
      <c r="G33" s="12">
        <v>44</v>
      </c>
      <c r="H33" s="13">
        <v>152</v>
      </c>
      <c r="I33" s="12">
        <v>106</v>
      </c>
      <c r="J33" s="12">
        <v>357</v>
      </c>
      <c r="K33" s="13">
        <v>463</v>
      </c>
      <c r="L33" s="12">
        <v>3</v>
      </c>
      <c r="M33" s="12">
        <v>2</v>
      </c>
      <c r="N33" s="13">
        <v>5</v>
      </c>
      <c r="O33" s="13">
        <v>232</v>
      </c>
      <c r="P33" s="13">
        <v>452</v>
      </c>
      <c r="Q33" s="14">
        <v>684</v>
      </c>
    </row>
    <row r="34" spans="2:17" s="5" customFormat="1">
      <c r="B34" s="52" t="s">
        <v>20</v>
      </c>
      <c r="C34" s="19">
        <v>5</v>
      </c>
      <c r="D34" s="12">
        <v>29</v>
      </c>
      <c r="E34" s="13">
        <v>34</v>
      </c>
      <c r="F34" s="12">
        <v>16</v>
      </c>
      <c r="G34" s="12">
        <v>10</v>
      </c>
      <c r="H34" s="13">
        <v>26</v>
      </c>
      <c r="I34" s="12">
        <v>53</v>
      </c>
      <c r="J34" s="12">
        <v>165</v>
      </c>
      <c r="K34" s="13">
        <v>218</v>
      </c>
      <c r="L34" s="12">
        <v>0</v>
      </c>
      <c r="M34" s="12">
        <v>1</v>
      </c>
      <c r="N34" s="13">
        <v>1</v>
      </c>
      <c r="O34" s="13">
        <v>74</v>
      </c>
      <c r="P34" s="13">
        <v>205</v>
      </c>
      <c r="Q34" s="14">
        <v>279</v>
      </c>
    </row>
    <row r="35" spans="2:17" s="5" customFormat="1">
      <c r="B35" s="52" t="s">
        <v>26</v>
      </c>
      <c r="C35" s="19">
        <v>0</v>
      </c>
      <c r="D35" s="12">
        <v>9</v>
      </c>
      <c r="E35" s="13">
        <v>9</v>
      </c>
      <c r="F35" s="12">
        <v>2</v>
      </c>
      <c r="G35" s="12">
        <v>0</v>
      </c>
      <c r="H35" s="13">
        <v>2</v>
      </c>
      <c r="I35" s="12">
        <v>9</v>
      </c>
      <c r="J35" s="12">
        <v>53</v>
      </c>
      <c r="K35" s="13">
        <v>62</v>
      </c>
      <c r="L35" s="12">
        <v>0</v>
      </c>
      <c r="M35" s="12">
        <v>0</v>
      </c>
      <c r="N35" s="13">
        <v>0</v>
      </c>
      <c r="O35" s="13">
        <v>11</v>
      </c>
      <c r="P35" s="13">
        <v>62</v>
      </c>
      <c r="Q35" s="14">
        <v>73</v>
      </c>
    </row>
    <row r="36" spans="2:17" s="5" customFormat="1" ht="12" thickBot="1">
      <c r="B36" s="21" t="s">
        <v>24</v>
      </c>
      <c r="C36" s="20">
        <v>379</v>
      </c>
      <c r="D36" s="15">
        <v>265</v>
      </c>
      <c r="E36" s="16">
        <v>644</v>
      </c>
      <c r="F36" s="15">
        <v>1050</v>
      </c>
      <c r="G36" s="15">
        <v>413</v>
      </c>
      <c r="H36" s="16">
        <v>1463</v>
      </c>
      <c r="I36" s="15">
        <v>435</v>
      </c>
      <c r="J36" s="15">
        <v>1113</v>
      </c>
      <c r="K36" s="16">
        <v>1548</v>
      </c>
      <c r="L36" s="15">
        <v>74</v>
      </c>
      <c r="M36" s="15">
        <v>25</v>
      </c>
      <c r="N36" s="16">
        <v>99</v>
      </c>
      <c r="O36" s="16">
        <v>1938</v>
      </c>
      <c r="P36" s="16">
        <v>1816</v>
      </c>
      <c r="Q36" s="17">
        <v>3754</v>
      </c>
    </row>
    <row r="37" spans="2:17" s="5" customFormat="1" ht="12" thickTop="1">
      <c r="B37" s="5" t="s">
        <v>55</v>
      </c>
    </row>
    <row r="38" spans="2:17">
      <c r="B38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7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7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36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6</v>
      </c>
      <c r="D14" s="10">
        <v>7</v>
      </c>
      <c r="E14" s="10">
        <v>13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6</v>
      </c>
      <c r="P14" s="10">
        <v>7</v>
      </c>
      <c r="Q14" s="11">
        <v>13</v>
      </c>
    </row>
    <row r="15" spans="2:17" s="5" customFormat="1">
      <c r="B15" s="52" t="s">
        <v>23</v>
      </c>
      <c r="C15" s="19">
        <v>1</v>
      </c>
      <c r="D15" s="12">
        <v>0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1</v>
      </c>
      <c r="P15" s="13">
        <v>0</v>
      </c>
      <c r="Q15" s="14">
        <v>1</v>
      </c>
    </row>
    <row r="16" spans="2:17" s="5" customFormat="1">
      <c r="B16" s="52" t="s">
        <v>22</v>
      </c>
      <c r="C16" s="19">
        <v>2</v>
      </c>
      <c r="D16" s="12">
        <v>3</v>
      </c>
      <c r="E16" s="13">
        <v>5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2</v>
      </c>
      <c r="P16" s="13">
        <v>3</v>
      </c>
      <c r="Q16" s="14">
        <v>5</v>
      </c>
    </row>
    <row r="17" spans="2:17" s="5" customFormat="1">
      <c r="B17" s="52" t="s">
        <v>4</v>
      </c>
      <c r="C17" s="19">
        <v>1</v>
      </c>
      <c r="D17" s="12">
        <v>4</v>
      </c>
      <c r="E17" s="13">
        <v>5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4</v>
      </c>
      <c r="Q17" s="14">
        <v>5</v>
      </c>
    </row>
    <row r="18" spans="2:17" s="5" customFormat="1">
      <c r="B18" s="52" t="s">
        <v>5</v>
      </c>
      <c r="C18" s="19">
        <v>3</v>
      </c>
      <c r="D18" s="12">
        <v>5</v>
      </c>
      <c r="E18" s="13">
        <v>8</v>
      </c>
      <c r="F18" s="12">
        <v>1</v>
      </c>
      <c r="G18" s="12">
        <v>1</v>
      </c>
      <c r="H18" s="13">
        <v>2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4</v>
      </c>
      <c r="P18" s="13">
        <v>6</v>
      </c>
      <c r="Q18" s="14">
        <v>10</v>
      </c>
    </row>
    <row r="19" spans="2:17" s="5" customFormat="1">
      <c r="B19" s="52" t="s">
        <v>6</v>
      </c>
      <c r="C19" s="19">
        <v>5</v>
      </c>
      <c r="D19" s="12">
        <v>3</v>
      </c>
      <c r="E19" s="13">
        <v>8</v>
      </c>
      <c r="F19" s="12">
        <v>0</v>
      </c>
      <c r="G19" s="12">
        <v>1</v>
      </c>
      <c r="H19" s="13">
        <v>1</v>
      </c>
      <c r="I19" s="12">
        <v>0</v>
      </c>
      <c r="J19" s="12">
        <v>0</v>
      </c>
      <c r="K19" s="13">
        <v>0</v>
      </c>
      <c r="L19" s="12">
        <v>1</v>
      </c>
      <c r="M19" s="12">
        <v>0</v>
      </c>
      <c r="N19" s="13">
        <v>1</v>
      </c>
      <c r="O19" s="13">
        <v>6</v>
      </c>
      <c r="P19" s="13">
        <v>4</v>
      </c>
      <c r="Q19" s="14">
        <v>10</v>
      </c>
    </row>
    <row r="20" spans="2:17" s="5" customFormat="1">
      <c r="B20" s="52" t="s">
        <v>7</v>
      </c>
      <c r="C20" s="19">
        <v>5</v>
      </c>
      <c r="D20" s="12">
        <v>5</v>
      </c>
      <c r="E20" s="13">
        <v>10</v>
      </c>
      <c r="F20" s="12">
        <v>3</v>
      </c>
      <c r="G20" s="12">
        <v>0</v>
      </c>
      <c r="H20" s="13">
        <v>3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8</v>
      </c>
      <c r="P20" s="13">
        <v>5</v>
      </c>
      <c r="Q20" s="14">
        <v>13</v>
      </c>
    </row>
    <row r="21" spans="2:17" s="5" customFormat="1">
      <c r="B21" s="52" t="s">
        <v>8</v>
      </c>
      <c r="C21" s="19">
        <v>9</v>
      </c>
      <c r="D21" s="12">
        <v>3</v>
      </c>
      <c r="E21" s="13">
        <v>12</v>
      </c>
      <c r="F21" s="12">
        <v>5</v>
      </c>
      <c r="G21" s="12">
        <v>6</v>
      </c>
      <c r="H21" s="13">
        <v>11</v>
      </c>
      <c r="I21" s="12">
        <v>0</v>
      </c>
      <c r="J21" s="12">
        <v>0</v>
      </c>
      <c r="K21" s="13">
        <v>0</v>
      </c>
      <c r="L21" s="12">
        <v>0</v>
      </c>
      <c r="M21" s="12">
        <v>2</v>
      </c>
      <c r="N21" s="13">
        <v>2</v>
      </c>
      <c r="O21" s="13">
        <v>14</v>
      </c>
      <c r="P21" s="13">
        <v>11</v>
      </c>
      <c r="Q21" s="14">
        <v>25</v>
      </c>
    </row>
    <row r="22" spans="2:17" s="5" customFormat="1">
      <c r="B22" s="52" t="s">
        <v>9</v>
      </c>
      <c r="C22" s="19">
        <v>10</v>
      </c>
      <c r="D22" s="12">
        <v>1</v>
      </c>
      <c r="E22" s="13">
        <v>11</v>
      </c>
      <c r="F22" s="12">
        <v>12</v>
      </c>
      <c r="G22" s="12">
        <v>9</v>
      </c>
      <c r="H22" s="13">
        <v>21</v>
      </c>
      <c r="I22" s="12">
        <v>1</v>
      </c>
      <c r="J22" s="12">
        <v>0</v>
      </c>
      <c r="K22" s="13">
        <v>1</v>
      </c>
      <c r="L22" s="12">
        <v>3</v>
      </c>
      <c r="M22" s="12">
        <v>0</v>
      </c>
      <c r="N22" s="13">
        <v>3</v>
      </c>
      <c r="O22" s="13">
        <v>26</v>
      </c>
      <c r="P22" s="13">
        <v>10</v>
      </c>
      <c r="Q22" s="14">
        <v>36</v>
      </c>
    </row>
    <row r="23" spans="2:17" s="5" customFormat="1">
      <c r="B23" s="52" t="s">
        <v>10</v>
      </c>
      <c r="C23" s="19">
        <v>20</v>
      </c>
      <c r="D23" s="12">
        <v>7</v>
      </c>
      <c r="E23" s="13">
        <v>27</v>
      </c>
      <c r="F23" s="12">
        <v>29</v>
      </c>
      <c r="G23" s="12">
        <v>9</v>
      </c>
      <c r="H23" s="13">
        <v>38</v>
      </c>
      <c r="I23" s="12">
        <v>1</v>
      </c>
      <c r="J23" s="12">
        <v>2</v>
      </c>
      <c r="K23" s="13">
        <v>3</v>
      </c>
      <c r="L23" s="12">
        <v>6</v>
      </c>
      <c r="M23" s="12">
        <v>5</v>
      </c>
      <c r="N23" s="13">
        <v>11</v>
      </c>
      <c r="O23" s="13">
        <v>56</v>
      </c>
      <c r="P23" s="13">
        <v>23</v>
      </c>
      <c r="Q23" s="14">
        <v>79</v>
      </c>
    </row>
    <row r="24" spans="2:17" s="5" customFormat="1">
      <c r="B24" s="52" t="s">
        <v>11</v>
      </c>
      <c r="C24" s="19">
        <v>25</v>
      </c>
      <c r="D24" s="12">
        <v>11</v>
      </c>
      <c r="E24" s="13">
        <v>36</v>
      </c>
      <c r="F24" s="12">
        <v>57</v>
      </c>
      <c r="G24" s="12">
        <v>22</v>
      </c>
      <c r="H24" s="13">
        <v>79</v>
      </c>
      <c r="I24" s="12">
        <v>5</v>
      </c>
      <c r="J24" s="12">
        <v>2</v>
      </c>
      <c r="K24" s="13">
        <v>7</v>
      </c>
      <c r="L24" s="12">
        <v>11</v>
      </c>
      <c r="M24" s="12">
        <v>9</v>
      </c>
      <c r="N24" s="13">
        <v>20</v>
      </c>
      <c r="O24" s="13">
        <v>98</v>
      </c>
      <c r="P24" s="13">
        <v>44</v>
      </c>
      <c r="Q24" s="14">
        <v>142</v>
      </c>
    </row>
    <row r="25" spans="2:17" s="5" customFormat="1">
      <c r="B25" s="52" t="s">
        <v>12</v>
      </c>
      <c r="C25" s="19">
        <v>26</v>
      </c>
      <c r="D25" s="12">
        <v>11</v>
      </c>
      <c r="E25" s="13">
        <v>37</v>
      </c>
      <c r="F25" s="12">
        <v>64</v>
      </c>
      <c r="G25" s="12">
        <v>31</v>
      </c>
      <c r="H25" s="13">
        <v>95</v>
      </c>
      <c r="I25" s="12">
        <v>9</v>
      </c>
      <c r="J25" s="12">
        <v>4</v>
      </c>
      <c r="K25" s="13">
        <v>13</v>
      </c>
      <c r="L25" s="12">
        <v>18</v>
      </c>
      <c r="M25" s="12">
        <v>4</v>
      </c>
      <c r="N25" s="13">
        <v>22</v>
      </c>
      <c r="O25" s="13">
        <v>117</v>
      </c>
      <c r="P25" s="13">
        <v>50</v>
      </c>
      <c r="Q25" s="14">
        <v>167</v>
      </c>
    </row>
    <row r="26" spans="2:17" s="5" customFormat="1">
      <c r="B26" s="52" t="s">
        <v>13</v>
      </c>
      <c r="C26" s="19">
        <v>38</v>
      </c>
      <c r="D26" s="12">
        <v>15</v>
      </c>
      <c r="E26" s="13">
        <v>53</v>
      </c>
      <c r="F26" s="12">
        <v>89</v>
      </c>
      <c r="G26" s="12">
        <v>44</v>
      </c>
      <c r="H26" s="13">
        <v>133</v>
      </c>
      <c r="I26" s="12">
        <v>8</v>
      </c>
      <c r="J26" s="12">
        <v>7</v>
      </c>
      <c r="K26" s="13">
        <v>15</v>
      </c>
      <c r="L26" s="12">
        <v>19</v>
      </c>
      <c r="M26" s="12">
        <v>3</v>
      </c>
      <c r="N26" s="13">
        <v>22</v>
      </c>
      <c r="O26" s="13">
        <v>154</v>
      </c>
      <c r="P26" s="13">
        <v>69</v>
      </c>
      <c r="Q26" s="14">
        <v>223</v>
      </c>
    </row>
    <row r="27" spans="2:17" s="5" customFormat="1">
      <c r="B27" s="52" t="s">
        <v>14</v>
      </c>
      <c r="C27" s="19">
        <v>38</v>
      </c>
      <c r="D27" s="12">
        <v>10</v>
      </c>
      <c r="E27" s="13">
        <v>48</v>
      </c>
      <c r="F27" s="12">
        <v>145</v>
      </c>
      <c r="G27" s="12">
        <v>59</v>
      </c>
      <c r="H27" s="13">
        <v>204</v>
      </c>
      <c r="I27" s="12">
        <v>14</v>
      </c>
      <c r="J27" s="12">
        <v>22</v>
      </c>
      <c r="K27" s="13">
        <v>36</v>
      </c>
      <c r="L27" s="12">
        <v>10</v>
      </c>
      <c r="M27" s="12">
        <v>5</v>
      </c>
      <c r="N27" s="13">
        <v>15</v>
      </c>
      <c r="O27" s="13">
        <v>207</v>
      </c>
      <c r="P27" s="13">
        <v>96</v>
      </c>
      <c r="Q27" s="14">
        <v>303</v>
      </c>
    </row>
    <row r="28" spans="2:17" s="5" customFormat="1">
      <c r="B28" s="52" t="s">
        <v>15</v>
      </c>
      <c r="C28" s="19">
        <v>39</v>
      </c>
      <c r="D28" s="12">
        <v>14</v>
      </c>
      <c r="E28" s="13">
        <v>53</v>
      </c>
      <c r="F28" s="12">
        <v>156</v>
      </c>
      <c r="G28" s="12">
        <v>61</v>
      </c>
      <c r="H28" s="13">
        <v>217</v>
      </c>
      <c r="I28" s="12">
        <v>20</v>
      </c>
      <c r="J28" s="12">
        <v>38</v>
      </c>
      <c r="K28" s="13">
        <v>58</v>
      </c>
      <c r="L28" s="12">
        <v>11</v>
      </c>
      <c r="M28" s="12">
        <v>5</v>
      </c>
      <c r="N28" s="13">
        <v>16</v>
      </c>
      <c r="O28" s="13">
        <v>226</v>
      </c>
      <c r="P28" s="13">
        <v>118</v>
      </c>
      <c r="Q28" s="14">
        <v>344</v>
      </c>
    </row>
    <row r="29" spans="2:17" s="5" customFormat="1">
      <c r="B29" s="52" t="s">
        <v>16</v>
      </c>
      <c r="C29" s="19">
        <v>69</v>
      </c>
      <c r="D29" s="12">
        <v>36</v>
      </c>
      <c r="E29" s="13">
        <v>105</v>
      </c>
      <c r="F29" s="12">
        <v>271</v>
      </c>
      <c r="G29" s="12">
        <v>92</v>
      </c>
      <c r="H29" s="13">
        <v>363</v>
      </c>
      <c r="I29" s="12">
        <v>55</v>
      </c>
      <c r="J29" s="12">
        <v>94</v>
      </c>
      <c r="K29" s="13">
        <v>149</v>
      </c>
      <c r="L29" s="12">
        <v>17</v>
      </c>
      <c r="M29" s="12">
        <v>2</v>
      </c>
      <c r="N29" s="13">
        <v>19</v>
      </c>
      <c r="O29" s="13">
        <v>412</v>
      </c>
      <c r="P29" s="13">
        <v>224</v>
      </c>
      <c r="Q29" s="14">
        <v>636</v>
      </c>
    </row>
    <row r="30" spans="2:17" s="5" customFormat="1">
      <c r="B30" s="52" t="s">
        <v>17</v>
      </c>
      <c r="C30" s="19">
        <v>72</v>
      </c>
      <c r="D30" s="12">
        <v>60</v>
      </c>
      <c r="E30" s="13">
        <v>132</v>
      </c>
      <c r="F30" s="12">
        <v>380</v>
      </c>
      <c r="G30" s="12">
        <v>135</v>
      </c>
      <c r="H30" s="13">
        <v>515</v>
      </c>
      <c r="I30" s="12">
        <v>117</v>
      </c>
      <c r="J30" s="12">
        <v>281</v>
      </c>
      <c r="K30" s="13">
        <v>398</v>
      </c>
      <c r="L30" s="12">
        <v>12</v>
      </c>
      <c r="M30" s="12">
        <v>8</v>
      </c>
      <c r="N30" s="13">
        <v>20</v>
      </c>
      <c r="O30" s="13">
        <v>581</v>
      </c>
      <c r="P30" s="13">
        <v>484</v>
      </c>
      <c r="Q30" s="14">
        <v>1065</v>
      </c>
    </row>
    <row r="31" spans="2:17" s="5" customFormat="1">
      <c r="B31" s="52" t="s">
        <v>18</v>
      </c>
      <c r="C31" s="19">
        <v>62</v>
      </c>
      <c r="D31" s="12">
        <v>77</v>
      </c>
      <c r="E31" s="13">
        <v>139</v>
      </c>
      <c r="F31" s="12">
        <v>384</v>
      </c>
      <c r="G31" s="12">
        <v>136</v>
      </c>
      <c r="H31" s="13">
        <v>520</v>
      </c>
      <c r="I31" s="12">
        <v>192</v>
      </c>
      <c r="J31" s="12">
        <v>481</v>
      </c>
      <c r="K31" s="13">
        <v>673</v>
      </c>
      <c r="L31" s="12">
        <v>5</v>
      </c>
      <c r="M31" s="12">
        <v>4</v>
      </c>
      <c r="N31" s="13">
        <v>9</v>
      </c>
      <c r="O31" s="13">
        <v>643</v>
      </c>
      <c r="P31" s="13">
        <v>698</v>
      </c>
      <c r="Q31" s="14">
        <v>1341</v>
      </c>
    </row>
    <row r="32" spans="2:17" s="5" customFormat="1">
      <c r="B32" s="52" t="s">
        <v>19</v>
      </c>
      <c r="C32" s="19">
        <v>18</v>
      </c>
      <c r="D32" s="12">
        <v>95</v>
      </c>
      <c r="E32" s="13">
        <v>113</v>
      </c>
      <c r="F32" s="12">
        <v>173</v>
      </c>
      <c r="G32" s="12">
        <v>42</v>
      </c>
      <c r="H32" s="13">
        <v>215</v>
      </c>
      <c r="I32" s="12">
        <v>163</v>
      </c>
      <c r="J32" s="12">
        <v>489</v>
      </c>
      <c r="K32" s="13">
        <v>652</v>
      </c>
      <c r="L32" s="12">
        <v>2</v>
      </c>
      <c r="M32" s="12">
        <v>2</v>
      </c>
      <c r="N32" s="13">
        <v>4</v>
      </c>
      <c r="O32" s="13">
        <v>356</v>
      </c>
      <c r="P32" s="13">
        <v>628</v>
      </c>
      <c r="Q32" s="14">
        <v>984</v>
      </c>
    </row>
    <row r="33" spans="2:17" s="5" customFormat="1">
      <c r="B33" s="52" t="s">
        <v>20</v>
      </c>
      <c r="C33" s="19">
        <v>6</v>
      </c>
      <c r="D33" s="12">
        <v>43</v>
      </c>
      <c r="E33" s="13">
        <v>49</v>
      </c>
      <c r="F33" s="12">
        <v>38</v>
      </c>
      <c r="G33" s="12">
        <v>11</v>
      </c>
      <c r="H33" s="13">
        <v>49</v>
      </c>
      <c r="I33" s="12">
        <v>58</v>
      </c>
      <c r="J33" s="12">
        <v>216</v>
      </c>
      <c r="K33" s="13">
        <v>274</v>
      </c>
      <c r="L33" s="12">
        <v>1</v>
      </c>
      <c r="M33" s="12">
        <v>0</v>
      </c>
      <c r="N33" s="13">
        <v>1</v>
      </c>
      <c r="O33" s="13">
        <v>103</v>
      </c>
      <c r="P33" s="13">
        <v>270</v>
      </c>
      <c r="Q33" s="14">
        <v>373</v>
      </c>
    </row>
    <row r="34" spans="2:17" s="5" customFormat="1">
      <c r="B34" s="52" t="s">
        <v>26</v>
      </c>
      <c r="C34" s="19">
        <v>0</v>
      </c>
      <c r="D34" s="12">
        <v>8</v>
      </c>
      <c r="E34" s="13">
        <v>8</v>
      </c>
      <c r="F34" s="12">
        <v>5</v>
      </c>
      <c r="G34" s="12">
        <v>2</v>
      </c>
      <c r="H34" s="13">
        <v>7</v>
      </c>
      <c r="I34" s="12">
        <v>17</v>
      </c>
      <c r="J34" s="12">
        <v>48</v>
      </c>
      <c r="K34" s="13">
        <v>65</v>
      </c>
      <c r="L34" s="12">
        <v>0</v>
      </c>
      <c r="M34" s="12">
        <v>0</v>
      </c>
      <c r="N34" s="13">
        <v>0</v>
      </c>
      <c r="O34" s="13">
        <v>22</v>
      </c>
      <c r="P34" s="13">
        <v>58</v>
      </c>
      <c r="Q34" s="14">
        <v>80</v>
      </c>
    </row>
    <row r="35" spans="2:17" s="5" customFormat="1" ht="12" thickBot="1">
      <c r="B35" s="21" t="s">
        <v>24</v>
      </c>
      <c r="C35" s="20">
        <v>455</v>
      </c>
      <c r="D35" s="15">
        <v>418</v>
      </c>
      <c r="E35" s="16">
        <v>873</v>
      </c>
      <c r="F35" s="15">
        <v>1812</v>
      </c>
      <c r="G35" s="15">
        <v>661</v>
      </c>
      <c r="H35" s="16">
        <v>2473</v>
      </c>
      <c r="I35" s="15">
        <v>660</v>
      </c>
      <c r="J35" s="15">
        <v>1684</v>
      </c>
      <c r="K35" s="16">
        <v>2344</v>
      </c>
      <c r="L35" s="15">
        <v>116</v>
      </c>
      <c r="M35" s="15">
        <v>49</v>
      </c>
      <c r="N35" s="16">
        <v>165</v>
      </c>
      <c r="O35" s="16">
        <v>3043</v>
      </c>
      <c r="P35" s="16">
        <v>2812</v>
      </c>
      <c r="Q35" s="17">
        <v>5855</v>
      </c>
    </row>
    <row r="36" spans="2:17" s="5" customFormat="1" ht="12" thickTop="1">
      <c r="B36" s="5" t="s">
        <v>55</v>
      </c>
    </row>
    <row r="37" spans="2:17">
      <c r="B37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3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35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1</v>
      </c>
      <c r="D14" s="10">
        <v>1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1</v>
      </c>
      <c r="P14" s="10">
        <v>1</v>
      </c>
      <c r="Q14" s="11">
        <v>2</v>
      </c>
    </row>
    <row r="15" spans="2:17" s="5" customFormat="1">
      <c r="B15" s="52" t="s">
        <v>6</v>
      </c>
      <c r="C15" s="19">
        <v>3</v>
      </c>
      <c r="D15" s="12">
        <v>0</v>
      </c>
      <c r="E15" s="13">
        <v>3</v>
      </c>
      <c r="F15" s="12">
        <v>1</v>
      </c>
      <c r="G15" s="12">
        <v>0</v>
      </c>
      <c r="H15" s="13">
        <v>1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4</v>
      </c>
      <c r="P15" s="13">
        <v>0</v>
      </c>
      <c r="Q15" s="14">
        <v>4</v>
      </c>
    </row>
    <row r="16" spans="2:17" s="5" customFormat="1">
      <c r="B16" s="52" t="s">
        <v>7</v>
      </c>
      <c r="C16" s="19">
        <v>1</v>
      </c>
      <c r="D16" s="12">
        <v>1</v>
      </c>
      <c r="E16" s="13">
        <v>2</v>
      </c>
      <c r="F16" s="12">
        <v>1</v>
      </c>
      <c r="G16" s="12">
        <v>1</v>
      </c>
      <c r="H16" s="13">
        <v>2</v>
      </c>
      <c r="I16" s="12">
        <v>1</v>
      </c>
      <c r="J16" s="12">
        <v>0</v>
      </c>
      <c r="K16" s="13">
        <v>1</v>
      </c>
      <c r="L16" s="12">
        <v>0</v>
      </c>
      <c r="M16" s="12">
        <v>0</v>
      </c>
      <c r="N16" s="13">
        <v>0</v>
      </c>
      <c r="O16" s="13">
        <v>3</v>
      </c>
      <c r="P16" s="13">
        <v>2</v>
      </c>
      <c r="Q16" s="14">
        <v>5</v>
      </c>
    </row>
    <row r="17" spans="2:17" s="5" customFormat="1">
      <c r="B17" s="52" t="s">
        <v>8</v>
      </c>
      <c r="C17" s="19">
        <v>1</v>
      </c>
      <c r="D17" s="12">
        <v>1</v>
      </c>
      <c r="E17" s="13">
        <v>2</v>
      </c>
      <c r="F17" s="12">
        <v>1</v>
      </c>
      <c r="G17" s="12">
        <v>1</v>
      </c>
      <c r="H17" s="13">
        <v>2</v>
      </c>
      <c r="I17" s="12">
        <v>0</v>
      </c>
      <c r="J17" s="12">
        <v>0</v>
      </c>
      <c r="K17" s="13">
        <v>0</v>
      </c>
      <c r="L17" s="12">
        <v>1</v>
      </c>
      <c r="M17" s="12">
        <v>1</v>
      </c>
      <c r="N17" s="13">
        <v>2</v>
      </c>
      <c r="O17" s="13">
        <v>3</v>
      </c>
      <c r="P17" s="13">
        <v>3</v>
      </c>
      <c r="Q17" s="14">
        <v>6</v>
      </c>
    </row>
    <row r="18" spans="2:17" s="5" customFormat="1">
      <c r="B18" s="52" t="s">
        <v>9</v>
      </c>
      <c r="C18" s="19">
        <v>4</v>
      </c>
      <c r="D18" s="12">
        <v>2</v>
      </c>
      <c r="E18" s="13">
        <v>6</v>
      </c>
      <c r="F18" s="12">
        <v>3</v>
      </c>
      <c r="G18" s="12">
        <v>4</v>
      </c>
      <c r="H18" s="13">
        <v>7</v>
      </c>
      <c r="I18" s="12">
        <v>0</v>
      </c>
      <c r="J18" s="12">
        <v>0</v>
      </c>
      <c r="K18" s="13">
        <v>0</v>
      </c>
      <c r="L18" s="12">
        <v>0</v>
      </c>
      <c r="M18" s="12">
        <v>2</v>
      </c>
      <c r="N18" s="13">
        <v>2</v>
      </c>
      <c r="O18" s="13">
        <v>7</v>
      </c>
      <c r="P18" s="13">
        <v>8</v>
      </c>
      <c r="Q18" s="14">
        <v>15</v>
      </c>
    </row>
    <row r="19" spans="2:17" s="5" customFormat="1">
      <c r="B19" s="52" t="s">
        <v>10</v>
      </c>
      <c r="C19" s="19">
        <v>5</v>
      </c>
      <c r="D19" s="12">
        <v>4</v>
      </c>
      <c r="E19" s="13">
        <v>9</v>
      </c>
      <c r="F19" s="12">
        <v>6</v>
      </c>
      <c r="G19" s="12">
        <v>4</v>
      </c>
      <c r="H19" s="13">
        <v>10</v>
      </c>
      <c r="I19" s="12">
        <v>2</v>
      </c>
      <c r="J19" s="12">
        <v>0</v>
      </c>
      <c r="K19" s="13">
        <v>2</v>
      </c>
      <c r="L19" s="12">
        <v>0</v>
      </c>
      <c r="M19" s="12">
        <v>0</v>
      </c>
      <c r="N19" s="13">
        <v>0</v>
      </c>
      <c r="O19" s="13">
        <v>13</v>
      </c>
      <c r="P19" s="13">
        <v>8</v>
      </c>
      <c r="Q19" s="14">
        <v>21</v>
      </c>
    </row>
    <row r="20" spans="2:17" s="5" customFormat="1">
      <c r="B20" s="52" t="s">
        <v>11</v>
      </c>
      <c r="C20" s="19">
        <v>10</v>
      </c>
      <c r="D20" s="12">
        <v>4</v>
      </c>
      <c r="E20" s="13">
        <v>14</v>
      </c>
      <c r="F20" s="12">
        <v>15</v>
      </c>
      <c r="G20" s="12">
        <v>8</v>
      </c>
      <c r="H20" s="13">
        <v>23</v>
      </c>
      <c r="I20" s="12">
        <v>0</v>
      </c>
      <c r="J20" s="12">
        <v>1</v>
      </c>
      <c r="K20" s="13">
        <v>1</v>
      </c>
      <c r="L20" s="12">
        <v>4</v>
      </c>
      <c r="M20" s="12">
        <v>0</v>
      </c>
      <c r="N20" s="13">
        <v>4</v>
      </c>
      <c r="O20" s="13">
        <v>29</v>
      </c>
      <c r="P20" s="13">
        <v>13</v>
      </c>
      <c r="Q20" s="14">
        <v>42</v>
      </c>
    </row>
    <row r="21" spans="2:17" s="5" customFormat="1">
      <c r="B21" s="52" t="s">
        <v>12</v>
      </c>
      <c r="C21" s="19">
        <v>9</v>
      </c>
      <c r="D21" s="12">
        <v>2</v>
      </c>
      <c r="E21" s="13">
        <v>11</v>
      </c>
      <c r="F21" s="12">
        <v>27</v>
      </c>
      <c r="G21" s="12">
        <v>7</v>
      </c>
      <c r="H21" s="13">
        <v>34</v>
      </c>
      <c r="I21" s="12">
        <v>2</v>
      </c>
      <c r="J21" s="12">
        <v>1</v>
      </c>
      <c r="K21" s="13">
        <v>3</v>
      </c>
      <c r="L21" s="12">
        <v>7</v>
      </c>
      <c r="M21" s="12">
        <v>1</v>
      </c>
      <c r="N21" s="13">
        <v>8</v>
      </c>
      <c r="O21" s="13">
        <v>45</v>
      </c>
      <c r="P21" s="13">
        <v>11</v>
      </c>
      <c r="Q21" s="14">
        <v>56</v>
      </c>
    </row>
    <row r="22" spans="2:17" s="5" customFormat="1">
      <c r="B22" s="52" t="s">
        <v>13</v>
      </c>
      <c r="C22" s="19">
        <v>20</v>
      </c>
      <c r="D22" s="12">
        <v>2</v>
      </c>
      <c r="E22" s="13">
        <v>22</v>
      </c>
      <c r="F22" s="12">
        <v>30</v>
      </c>
      <c r="G22" s="12">
        <v>18</v>
      </c>
      <c r="H22" s="13">
        <v>48</v>
      </c>
      <c r="I22" s="12">
        <v>3</v>
      </c>
      <c r="J22" s="12">
        <v>4</v>
      </c>
      <c r="K22" s="13">
        <v>7</v>
      </c>
      <c r="L22" s="12">
        <v>4</v>
      </c>
      <c r="M22" s="12">
        <v>2</v>
      </c>
      <c r="N22" s="13">
        <v>6</v>
      </c>
      <c r="O22" s="13">
        <v>57</v>
      </c>
      <c r="P22" s="13">
        <v>26</v>
      </c>
      <c r="Q22" s="14">
        <v>83</v>
      </c>
    </row>
    <row r="23" spans="2:17" s="5" customFormat="1">
      <c r="B23" s="52" t="s">
        <v>14</v>
      </c>
      <c r="C23" s="19">
        <v>20</v>
      </c>
      <c r="D23" s="12">
        <v>1</v>
      </c>
      <c r="E23" s="13">
        <v>21</v>
      </c>
      <c r="F23" s="12">
        <v>39</v>
      </c>
      <c r="G23" s="12">
        <v>17</v>
      </c>
      <c r="H23" s="13">
        <v>56</v>
      </c>
      <c r="I23" s="12">
        <v>8</v>
      </c>
      <c r="J23" s="12">
        <v>4</v>
      </c>
      <c r="K23" s="13">
        <v>12</v>
      </c>
      <c r="L23" s="12">
        <v>5</v>
      </c>
      <c r="M23" s="12">
        <v>4</v>
      </c>
      <c r="N23" s="13">
        <v>9</v>
      </c>
      <c r="O23" s="13">
        <v>72</v>
      </c>
      <c r="P23" s="13">
        <v>26</v>
      </c>
      <c r="Q23" s="14">
        <v>98</v>
      </c>
    </row>
    <row r="24" spans="2:17" s="5" customFormat="1">
      <c r="B24" s="52" t="s">
        <v>15</v>
      </c>
      <c r="C24" s="19">
        <v>18</v>
      </c>
      <c r="D24" s="12">
        <v>8</v>
      </c>
      <c r="E24" s="13">
        <v>26</v>
      </c>
      <c r="F24" s="12">
        <v>41</v>
      </c>
      <c r="G24" s="12">
        <v>13</v>
      </c>
      <c r="H24" s="13">
        <v>54</v>
      </c>
      <c r="I24" s="12">
        <v>11</v>
      </c>
      <c r="J24" s="12">
        <v>16</v>
      </c>
      <c r="K24" s="13">
        <v>27</v>
      </c>
      <c r="L24" s="12">
        <v>2</v>
      </c>
      <c r="M24" s="12">
        <v>0</v>
      </c>
      <c r="N24" s="13">
        <v>2</v>
      </c>
      <c r="O24" s="13">
        <v>72</v>
      </c>
      <c r="P24" s="13">
        <v>37</v>
      </c>
      <c r="Q24" s="14">
        <v>109</v>
      </c>
    </row>
    <row r="25" spans="2:17" s="5" customFormat="1">
      <c r="B25" s="52" t="s">
        <v>16</v>
      </c>
      <c r="C25" s="19">
        <v>31</v>
      </c>
      <c r="D25" s="12">
        <v>15</v>
      </c>
      <c r="E25" s="13">
        <v>46</v>
      </c>
      <c r="F25" s="12">
        <v>78</v>
      </c>
      <c r="G25" s="12">
        <v>28</v>
      </c>
      <c r="H25" s="13">
        <v>106</v>
      </c>
      <c r="I25" s="12">
        <v>27</v>
      </c>
      <c r="J25" s="12">
        <v>32</v>
      </c>
      <c r="K25" s="13">
        <v>59</v>
      </c>
      <c r="L25" s="12">
        <v>4</v>
      </c>
      <c r="M25" s="12">
        <v>2</v>
      </c>
      <c r="N25" s="13">
        <v>6</v>
      </c>
      <c r="O25" s="13">
        <v>140</v>
      </c>
      <c r="P25" s="13">
        <v>77</v>
      </c>
      <c r="Q25" s="14">
        <v>217</v>
      </c>
    </row>
    <row r="26" spans="2:17" s="5" customFormat="1">
      <c r="B26" s="52" t="s">
        <v>17</v>
      </c>
      <c r="C26" s="19">
        <v>51</v>
      </c>
      <c r="D26" s="12">
        <v>21</v>
      </c>
      <c r="E26" s="13">
        <v>72</v>
      </c>
      <c r="F26" s="12">
        <v>96</v>
      </c>
      <c r="G26" s="12">
        <v>48</v>
      </c>
      <c r="H26" s="13">
        <v>144</v>
      </c>
      <c r="I26" s="12">
        <v>37</v>
      </c>
      <c r="J26" s="12">
        <v>103</v>
      </c>
      <c r="K26" s="13">
        <v>140</v>
      </c>
      <c r="L26" s="12">
        <v>2</v>
      </c>
      <c r="M26" s="12">
        <v>1</v>
      </c>
      <c r="N26" s="13">
        <v>3</v>
      </c>
      <c r="O26" s="13">
        <v>186</v>
      </c>
      <c r="P26" s="13">
        <v>173</v>
      </c>
      <c r="Q26" s="14">
        <v>359</v>
      </c>
    </row>
    <row r="27" spans="2:17" s="5" customFormat="1">
      <c r="B27" s="52" t="s">
        <v>18</v>
      </c>
      <c r="C27" s="19">
        <v>26</v>
      </c>
      <c r="D27" s="12">
        <v>42</v>
      </c>
      <c r="E27" s="13">
        <v>68</v>
      </c>
      <c r="F27" s="12">
        <v>125</v>
      </c>
      <c r="G27" s="12">
        <v>46</v>
      </c>
      <c r="H27" s="13">
        <v>171</v>
      </c>
      <c r="I27" s="12">
        <v>66</v>
      </c>
      <c r="J27" s="12">
        <v>153</v>
      </c>
      <c r="K27" s="13">
        <v>219</v>
      </c>
      <c r="L27" s="12">
        <v>0</v>
      </c>
      <c r="M27" s="12">
        <v>0</v>
      </c>
      <c r="N27" s="13">
        <v>0</v>
      </c>
      <c r="O27" s="13">
        <v>217</v>
      </c>
      <c r="P27" s="13">
        <v>241</v>
      </c>
      <c r="Q27" s="14">
        <v>458</v>
      </c>
    </row>
    <row r="28" spans="2:17" s="5" customFormat="1">
      <c r="B28" s="52" t="s">
        <v>19</v>
      </c>
      <c r="C28" s="19">
        <v>15</v>
      </c>
      <c r="D28" s="12">
        <v>34</v>
      </c>
      <c r="E28" s="13">
        <v>49</v>
      </c>
      <c r="F28" s="12">
        <v>48</v>
      </c>
      <c r="G28" s="12">
        <v>19</v>
      </c>
      <c r="H28" s="13">
        <v>67</v>
      </c>
      <c r="I28" s="12">
        <v>56</v>
      </c>
      <c r="J28" s="12">
        <v>207</v>
      </c>
      <c r="K28" s="13">
        <v>263</v>
      </c>
      <c r="L28" s="12">
        <v>0</v>
      </c>
      <c r="M28" s="12">
        <v>1</v>
      </c>
      <c r="N28" s="13">
        <v>1</v>
      </c>
      <c r="O28" s="13">
        <v>119</v>
      </c>
      <c r="P28" s="13">
        <v>261</v>
      </c>
      <c r="Q28" s="14">
        <v>380</v>
      </c>
    </row>
    <row r="29" spans="2:17" s="5" customFormat="1">
      <c r="B29" s="52" t="s">
        <v>20</v>
      </c>
      <c r="C29" s="19">
        <v>0</v>
      </c>
      <c r="D29" s="12">
        <v>12</v>
      </c>
      <c r="E29" s="13">
        <v>12</v>
      </c>
      <c r="F29" s="12">
        <v>4</v>
      </c>
      <c r="G29" s="12">
        <v>4</v>
      </c>
      <c r="H29" s="13">
        <v>8</v>
      </c>
      <c r="I29" s="12">
        <v>23</v>
      </c>
      <c r="J29" s="12">
        <v>92</v>
      </c>
      <c r="K29" s="13">
        <v>115</v>
      </c>
      <c r="L29" s="12">
        <v>0</v>
      </c>
      <c r="M29" s="12">
        <v>1</v>
      </c>
      <c r="N29" s="13">
        <v>1</v>
      </c>
      <c r="O29" s="13">
        <v>27</v>
      </c>
      <c r="P29" s="13">
        <v>109</v>
      </c>
      <c r="Q29" s="14">
        <v>136</v>
      </c>
    </row>
    <row r="30" spans="2:17" s="5" customFormat="1">
      <c r="B30" s="52" t="s">
        <v>26</v>
      </c>
      <c r="C30" s="19">
        <v>0</v>
      </c>
      <c r="D30" s="12">
        <v>6</v>
      </c>
      <c r="E30" s="13">
        <v>6</v>
      </c>
      <c r="F30" s="12">
        <v>2</v>
      </c>
      <c r="G30" s="12">
        <v>1</v>
      </c>
      <c r="H30" s="13">
        <v>3</v>
      </c>
      <c r="I30" s="12">
        <v>3</v>
      </c>
      <c r="J30" s="12">
        <v>22</v>
      </c>
      <c r="K30" s="13">
        <v>25</v>
      </c>
      <c r="L30" s="12">
        <v>0</v>
      </c>
      <c r="M30" s="12">
        <v>0</v>
      </c>
      <c r="N30" s="13">
        <v>0</v>
      </c>
      <c r="O30" s="13">
        <v>5</v>
      </c>
      <c r="P30" s="13">
        <v>29</v>
      </c>
      <c r="Q30" s="14">
        <v>34</v>
      </c>
    </row>
    <row r="31" spans="2:17" s="5" customFormat="1" ht="12" thickBot="1">
      <c r="B31" s="21" t="s">
        <v>24</v>
      </c>
      <c r="C31" s="20">
        <v>215</v>
      </c>
      <c r="D31" s="15">
        <v>156</v>
      </c>
      <c r="E31" s="16">
        <v>371</v>
      </c>
      <c r="F31" s="15">
        <v>517</v>
      </c>
      <c r="G31" s="15">
        <v>219</v>
      </c>
      <c r="H31" s="16">
        <v>736</v>
      </c>
      <c r="I31" s="15">
        <v>239</v>
      </c>
      <c r="J31" s="15">
        <v>635</v>
      </c>
      <c r="K31" s="16">
        <v>874</v>
      </c>
      <c r="L31" s="15">
        <v>29</v>
      </c>
      <c r="M31" s="15">
        <v>15</v>
      </c>
      <c r="N31" s="16">
        <v>44</v>
      </c>
      <c r="O31" s="16">
        <v>1000</v>
      </c>
      <c r="P31" s="16">
        <v>1025</v>
      </c>
      <c r="Q31" s="17">
        <v>2025</v>
      </c>
    </row>
    <row r="32" spans="2:17" s="5" customFormat="1" ht="12" thickTop="1">
      <c r="B32" s="5" t="s">
        <v>55</v>
      </c>
    </row>
    <row r="33" spans="2:2">
      <c r="B33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6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34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5</v>
      </c>
      <c r="D14" s="10">
        <v>3</v>
      </c>
      <c r="E14" s="10">
        <v>8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5</v>
      </c>
      <c r="P14" s="10">
        <v>3</v>
      </c>
      <c r="Q14" s="11">
        <v>8</v>
      </c>
    </row>
    <row r="15" spans="2:17" s="5" customFormat="1">
      <c r="B15" s="5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52" t="s">
        <v>22</v>
      </c>
      <c r="C16" s="19">
        <v>1</v>
      </c>
      <c r="D16" s="12">
        <v>0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1</v>
      </c>
      <c r="P16" s="13">
        <v>0</v>
      </c>
      <c r="Q16" s="14">
        <v>1</v>
      </c>
    </row>
    <row r="17" spans="2:17" s="5" customFormat="1">
      <c r="B17" s="52" t="s">
        <v>4</v>
      </c>
      <c r="C17" s="19">
        <v>2</v>
      </c>
      <c r="D17" s="12">
        <v>0</v>
      </c>
      <c r="E17" s="13">
        <v>2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2</v>
      </c>
      <c r="P17" s="13">
        <v>0</v>
      </c>
      <c r="Q17" s="14">
        <v>2</v>
      </c>
    </row>
    <row r="18" spans="2:17" s="5" customFormat="1">
      <c r="B18" s="52" t="s">
        <v>5</v>
      </c>
      <c r="C18" s="19">
        <v>1</v>
      </c>
      <c r="D18" s="12">
        <v>0</v>
      </c>
      <c r="E18" s="13">
        <v>1</v>
      </c>
      <c r="F18" s="12">
        <v>1</v>
      </c>
      <c r="G18" s="12">
        <v>0</v>
      </c>
      <c r="H18" s="13">
        <v>1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0</v>
      </c>
      <c r="Q18" s="14">
        <v>2</v>
      </c>
    </row>
    <row r="19" spans="2:17" s="5" customFormat="1">
      <c r="B19" s="52" t="s">
        <v>6</v>
      </c>
      <c r="C19" s="19">
        <v>1</v>
      </c>
      <c r="D19" s="12">
        <v>1</v>
      </c>
      <c r="E19" s="13">
        <v>2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1</v>
      </c>
      <c r="P19" s="13">
        <v>1</v>
      </c>
      <c r="Q19" s="14">
        <v>2</v>
      </c>
    </row>
    <row r="20" spans="2:17" s="5" customFormat="1">
      <c r="B20" s="52" t="s">
        <v>7</v>
      </c>
      <c r="C20" s="19">
        <v>3</v>
      </c>
      <c r="D20" s="12">
        <v>3</v>
      </c>
      <c r="E20" s="13">
        <v>6</v>
      </c>
      <c r="F20" s="12">
        <v>0</v>
      </c>
      <c r="G20" s="12">
        <v>0</v>
      </c>
      <c r="H20" s="13">
        <v>0</v>
      </c>
      <c r="I20" s="12">
        <v>1</v>
      </c>
      <c r="J20" s="12">
        <v>0</v>
      </c>
      <c r="K20" s="13">
        <v>1</v>
      </c>
      <c r="L20" s="12">
        <v>0</v>
      </c>
      <c r="M20" s="12">
        <v>0</v>
      </c>
      <c r="N20" s="13">
        <v>0</v>
      </c>
      <c r="O20" s="13">
        <v>4</v>
      </c>
      <c r="P20" s="13">
        <v>3</v>
      </c>
      <c r="Q20" s="14">
        <v>7</v>
      </c>
    </row>
    <row r="21" spans="2:17" s="5" customFormat="1">
      <c r="B21" s="52" t="s">
        <v>8</v>
      </c>
      <c r="C21" s="19">
        <v>2</v>
      </c>
      <c r="D21" s="12">
        <v>5</v>
      </c>
      <c r="E21" s="13">
        <v>7</v>
      </c>
      <c r="F21" s="12">
        <v>4</v>
      </c>
      <c r="G21" s="12">
        <v>2</v>
      </c>
      <c r="H21" s="13">
        <v>6</v>
      </c>
      <c r="I21" s="12">
        <v>1</v>
      </c>
      <c r="J21" s="12">
        <v>1</v>
      </c>
      <c r="K21" s="13">
        <v>2</v>
      </c>
      <c r="L21" s="12">
        <v>0</v>
      </c>
      <c r="M21" s="12">
        <v>0</v>
      </c>
      <c r="N21" s="13">
        <v>0</v>
      </c>
      <c r="O21" s="13">
        <v>7</v>
      </c>
      <c r="P21" s="13">
        <v>8</v>
      </c>
      <c r="Q21" s="14">
        <v>15</v>
      </c>
    </row>
    <row r="22" spans="2:17" s="5" customFormat="1">
      <c r="B22" s="52" t="s">
        <v>9</v>
      </c>
      <c r="C22" s="19">
        <v>11</v>
      </c>
      <c r="D22" s="12">
        <v>5</v>
      </c>
      <c r="E22" s="13">
        <v>16</v>
      </c>
      <c r="F22" s="12">
        <v>5</v>
      </c>
      <c r="G22" s="12">
        <v>3</v>
      </c>
      <c r="H22" s="13">
        <v>8</v>
      </c>
      <c r="I22" s="12">
        <v>1</v>
      </c>
      <c r="J22" s="12">
        <v>0</v>
      </c>
      <c r="K22" s="13">
        <v>1</v>
      </c>
      <c r="L22" s="12">
        <v>2</v>
      </c>
      <c r="M22" s="12">
        <v>1</v>
      </c>
      <c r="N22" s="13">
        <v>3</v>
      </c>
      <c r="O22" s="13">
        <v>19</v>
      </c>
      <c r="P22" s="13">
        <v>9</v>
      </c>
      <c r="Q22" s="14">
        <v>28</v>
      </c>
    </row>
    <row r="23" spans="2:17" s="5" customFormat="1">
      <c r="B23" s="52" t="s">
        <v>10</v>
      </c>
      <c r="C23" s="19">
        <v>16</v>
      </c>
      <c r="D23" s="12">
        <v>2</v>
      </c>
      <c r="E23" s="13">
        <v>18</v>
      </c>
      <c r="F23" s="12">
        <v>10</v>
      </c>
      <c r="G23" s="12">
        <v>9</v>
      </c>
      <c r="H23" s="13">
        <v>19</v>
      </c>
      <c r="I23" s="12">
        <v>1</v>
      </c>
      <c r="J23" s="12">
        <v>0</v>
      </c>
      <c r="K23" s="13">
        <v>1</v>
      </c>
      <c r="L23" s="12">
        <v>1</v>
      </c>
      <c r="M23" s="12">
        <v>3</v>
      </c>
      <c r="N23" s="13">
        <v>4</v>
      </c>
      <c r="O23" s="13">
        <v>28</v>
      </c>
      <c r="P23" s="13">
        <v>14</v>
      </c>
      <c r="Q23" s="14">
        <v>42</v>
      </c>
    </row>
    <row r="24" spans="2:17" s="5" customFormat="1">
      <c r="B24" s="52" t="s">
        <v>11</v>
      </c>
      <c r="C24" s="19">
        <v>11</v>
      </c>
      <c r="D24" s="12">
        <v>7</v>
      </c>
      <c r="E24" s="13">
        <v>18</v>
      </c>
      <c r="F24" s="12">
        <v>15</v>
      </c>
      <c r="G24" s="12">
        <v>21</v>
      </c>
      <c r="H24" s="13">
        <v>36</v>
      </c>
      <c r="I24" s="12">
        <v>2</v>
      </c>
      <c r="J24" s="12">
        <v>1</v>
      </c>
      <c r="K24" s="13">
        <v>3</v>
      </c>
      <c r="L24" s="12">
        <v>4</v>
      </c>
      <c r="M24" s="12">
        <v>2</v>
      </c>
      <c r="N24" s="13">
        <v>6</v>
      </c>
      <c r="O24" s="13">
        <v>32</v>
      </c>
      <c r="P24" s="13">
        <v>31</v>
      </c>
      <c r="Q24" s="14">
        <v>63</v>
      </c>
    </row>
    <row r="25" spans="2:17" s="5" customFormat="1">
      <c r="B25" s="52" t="s">
        <v>12</v>
      </c>
      <c r="C25" s="19">
        <v>18</v>
      </c>
      <c r="D25" s="12">
        <v>4</v>
      </c>
      <c r="E25" s="13">
        <v>22</v>
      </c>
      <c r="F25" s="12">
        <v>34</v>
      </c>
      <c r="G25" s="12">
        <v>21</v>
      </c>
      <c r="H25" s="13">
        <v>55</v>
      </c>
      <c r="I25" s="12">
        <v>5</v>
      </c>
      <c r="J25" s="12">
        <v>2</v>
      </c>
      <c r="K25" s="13">
        <v>7</v>
      </c>
      <c r="L25" s="12">
        <v>9</v>
      </c>
      <c r="M25" s="12">
        <v>2</v>
      </c>
      <c r="N25" s="13">
        <v>11</v>
      </c>
      <c r="O25" s="13">
        <v>66</v>
      </c>
      <c r="P25" s="13">
        <v>29</v>
      </c>
      <c r="Q25" s="14">
        <v>95</v>
      </c>
    </row>
    <row r="26" spans="2:17" s="5" customFormat="1">
      <c r="B26" s="52" t="s">
        <v>13</v>
      </c>
      <c r="C26" s="19">
        <v>17</v>
      </c>
      <c r="D26" s="12">
        <v>5</v>
      </c>
      <c r="E26" s="13">
        <v>22</v>
      </c>
      <c r="F26" s="12">
        <v>48</v>
      </c>
      <c r="G26" s="12">
        <v>19</v>
      </c>
      <c r="H26" s="13">
        <v>67</v>
      </c>
      <c r="I26" s="12">
        <v>3</v>
      </c>
      <c r="J26" s="12">
        <v>6</v>
      </c>
      <c r="K26" s="13">
        <v>9</v>
      </c>
      <c r="L26" s="12">
        <v>7</v>
      </c>
      <c r="M26" s="12">
        <v>3</v>
      </c>
      <c r="N26" s="13">
        <v>10</v>
      </c>
      <c r="O26" s="13">
        <v>75</v>
      </c>
      <c r="P26" s="13">
        <v>33</v>
      </c>
      <c r="Q26" s="14">
        <v>108</v>
      </c>
    </row>
    <row r="27" spans="2:17" s="5" customFormat="1">
      <c r="B27" s="52" t="s">
        <v>14</v>
      </c>
      <c r="C27" s="19">
        <v>20</v>
      </c>
      <c r="D27" s="12">
        <v>6</v>
      </c>
      <c r="E27" s="13">
        <v>26</v>
      </c>
      <c r="F27" s="12">
        <v>75</v>
      </c>
      <c r="G27" s="12">
        <v>38</v>
      </c>
      <c r="H27" s="13">
        <v>113</v>
      </c>
      <c r="I27" s="12">
        <v>9</v>
      </c>
      <c r="J27" s="12">
        <v>8</v>
      </c>
      <c r="K27" s="13">
        <v>17</v>
      </c>
      <c r="L27" s="12">
        <v>12</v>
      </c>
      <c r="M27" s="12">
        <v>1</v>
      </c>
      <c r="N27" s="13">
        <v>13</v>
      </c>
      <c r="O27" s="13">
        <v>116</v>
      </c>
      <c r="P27" s="13">
        <v>53</v>
      </c>
      <c r="Q27" s="14">
        <v>169</v>
      </c>
    </row>
    <row r="28" spans="2:17" s="5" customFormat="1">
      <c r="B28" s="52" t="s">
        <v>15</v>
      </c>
      <c r="C28" s="19">
        <v>26</v>
      </c>
      <c r="D28" s="12">
        <v>9</v>
      </c>
      <c r="E28" s="13">
        <v>35</v>
      </c>
      <c r="F28" s="12">
        <v>99</v>
      </c>
      <c r="G28" s="12">
        <v>47</v>
      </c>
      <c r="H28" s="13">
        <v>146</v>
      </c>
      <c r="I28" s="12">
        <v>16</v>
      </c>
      <c r="J28" s="12">
        <v>21</v>
      </c>
      <c r="K28" s="13">
        <v>37</v>
      </c>
      <c r="L28" s="12">
        <v>5</v>
      </c>
      <c r="M28" s="12">
        <v>4</v>
      </c>
      <c r="N28" s="13">
        <v>9</v>
      </c>
      <c r="O28" s="13">
        <v>146</v>
      </c>
      <c r="P28" s="13">
        <v>81</v>
      </c>
      <c r="Q28" s="14">
        <v>227</v>
      </c>
    </row>
    <row r="29" spans="2:17" s="5" customFormat="1">
      <c r="B29" s="52" t="s">
        <v>16</v>
      </c>
      <c r="C29" s="19">
        <v>28</v>
      </c>
      <c r="D29" s="12">
        <v>17</v>
      </c>
      <c r="E29" s="13">
        <v>45</v>
      </c>
      <c r="F29" s="12">
        <v>191</v>
      </c>
      <c r="G29" s="12">
        <v>81</v>
      </c>
      <c r="H29" s="13">
        <v>272</v>
      </c>
      <c r="I29" s="12">
        <v>36</v>
      </c>
      <c r="J29" s="12">
        <v>61</v>
      </c>
      <c r="K29" s="13">
        <v>97</v>
      </c>
      <c r="L29" s="12">
        <v>8</v>
      </c>
      <c r="M29" s="12">
        <v>3</v>
      </c>
      <c r="N29" s="13">
        <v>11</v>
      </c>
      <c r="O29" s="13">
        <v>263</v>
      </c>
      <c r="P29" s="13">
        <v>162</v>
      </c>
      <c r="Q29" s="14">
        <v>425</v>
      </c>
    </row>
    <row r="30" spans="2:17" s="5" customFormat="1">
      <c r="B30" s="52" t="s">
        <v>17</v>
      </c>
      <c r="C30" s="19">
        <v>39</v>
      </c>
      <c r="D30" s="12">
        <v>35</v>
      </c>
      <c r="E30" s="13">
        <v>74</v>
      </c>
      <c r="F30" s="12">
        <v>223</v>
      </c>
      <c r="G30" s="12">
        <v>94</v>
      </c>
      <c r="H30" s="13">
        <v>317</v>
      </c>
      <c r="I30" s="12">
        <v>73</v>
      </c>
      <c r="J30" s="12">
        <v>147</v>
      </c>
      <c r="K30" s="13">
        <v>220</v>
      </c>
      <c r="L30" s="12">
        <v>1</v>
      </c>
      <c r="M30" s="12">
        <v>5</v>
      </c>
      <c r="N30" s="13">
        <v>6</v>
      </c>
      <c r="O30" s="13">
        <v>336</v>
      </c>
      <c r="P30" s="13">
        <v>281</v>
      </c>
      <c r="Q30" s="14">
        <v>617</v>
      </c>
    </row>
    <row r="31" spans="2:17" s="5" customFormat="1">
      <c r="B31" s="52" t="s">
        <v>18</v>
      </c>
      <c r="C31" s="19">
        <v>46</v>
      </c>
      <c r="D31" s="12">
        <v>52</v>
      </c>
      <c r="E31" s="13">
        <v>98</v>
      </c>
      <c r="F31" s="12">
        <v>239</v>
      </c>
      <c r="G31" s="12">
        <v>95</v>
      </c>
      <c r="H31" s="13">
        <v>334</v>
      </c>
      <c r="I31" s="12">
        <v>128</v>
      </c>
      <c r="J31" s="12">
        <v>301</v>
      </c>
      <c r="K31" s="13">
        <v>429</v>
      </c>
      <c r="L31" s="12">
        <v>2</v>
      </c>
      <c r="M31" s="12">
        <v>3</v>
      </c>
      <c r="N31" s="13">
        <v>5</v>
      </c>
      <c r="O31" s="13">
        <v>415</v>
      </c>
      <c r="P31" s="13">
        <v>451</v>
      </c>
      <c r="Q31" s="14">
        <v>866</v>
      </c>
    </row>
    <row r="32" spans="2:17" s="5" customFormat="1">
      <c r="B32" s="52" t="s">
        <v>19</v>
      </c>
      <c r="C32" s="19">
        <v>18</v>
      </c>
      <c r="D32" s="12">
        <v>52</v>
      </c>
      <c r="E32" s="13">
        <v>70</v>
      </c>
      <c r="F32" s="12">
        <v>124</v>
      </c>
      <c r="G32" s="12">
        <v>39</v>
      </c>
      <c r="H32" s="13">
        <v>163</v>
      </c>
      <c r="I32" s="12">
        <v>148</v>
      </c>
      <c r="J32" s="12">
        <v>326</v>
      </c>
      <c r="K32" s="13">
        <v>474</v>
      </c>
      <c r="L32" s="12">
        <v>1</v>
      </c>
      <c r="M32" s="12">
        <v>0</v>
      </c>
      <c r="N32" s="13">
        <v>1</v>
      </c>
      <c r="O32" s="13">
        <v>291</v>
      </c>
      <c r="P32" s="13">
        <v>417</v>
      </c>
      <c r="Q32" s="14">
        <v>708</v>
      </c>
    </row>
    <row r="33" spans="2:17" s="5" customFormat="1">
      <c r="B33" s="52" t="s">
        <v>20</v>
      </c>
      <c r="C33" s="19">
        <v>7</v>
      </c>
      <c r="D33" s="12">
        <v>32</v>
      </c>
      <c r="E33" s="13">
        <v>39</v>
      </c>
      <c r="F33" s="12">
        <v>30</v>
      </c>
      <c r="G33" s="12">
        <v>9</v>
      </c>
      <c r="H33" s="13">
        <v>39</v>
      </c>
      <c r="I33" s="12">
        <v>64</v>
      </c>
      <c r="J33" s="12">
        <v>182</v>
      </c>
      <c r="K33" s="13">
        <v>246</v>
      </c>
      <c r="L33" s="12">
        <v>0</v>
      </c>
      <c r="M33" s="12">
        <v>0</v>
      </c>
      <c r="N33" s="13">
        <v>0</v>
      </c>
      <c r="O33" s="13">
        <v>101</v>
      </c>
      <c r="P33" s="13">
        <v>223</v>
      </c>
      <c r="Q33" s="14">
        <v>324</v>
      </c>
    </row>
    <row r="34" spans="2:17" s="5" customFormat="1">
      <c r="B34" s="52" t="s">
        <v>26</v>
      </c>
      <c r="C34" s="19">
        <v>2</v>
      </c>
      <c r="D34" s="12">
        <v>6</v>
      </c>
      <c r="E34" s="13">
        <v>8</v>
      </c>
      <c r="F34" s="12">
        <v>3</v>
      </c>
      <c r="G34" s="12">
        <v>0</v>
      </c>
      <c r="H34" s="13">
        <v>3</v>
      </c>
      <c r="I34" s="12">
        <v>21</v>
      </c>
      <c r="J34" s="12">
        <v>49</v>
      </c>
      <c r="K34" s="13">
        <v>70</v>
      </c>
      <c r="L34" s="12">
        <v>1</v>
      </c>
      <c r="M34" s="12">
        <v>0</v>
      </c>
      <c r="N34" s="13">
        <v>1</v>
      </c>
      <c r="O34" s="13">
        <v>27</v>
      </c>
      <c r="P34" s="13">
        <v>55</v>
      </c>
      <c r="Q34" s="14">
        <v>82</v>
      </c>
    </row>
    <row r="35" spans="2:17" s="5" customFormat="1" ht="12" thickBot="1">
      <c r="B35" s="21" t="s">
        <v>24</v>
      </c>
      <c r="C35" s="20">
        <v>274</v>
      </c>
      <c r="D35" s="15">
        <v>245</v>
      </c>
      <c r="E35" s="16">
        <v>519</v>
      </c>
      <c r="F35" s="15">
        <v>1101</v>
      </c>
      <c r="G35" s="15">
        <v>478</v>
      </c>
      <c r="H35" s="16">
        <v>1579</v>
      </c>
      <c r="I35" s="15">
        <v>509</v>
      </c>
      <c r="J35" s="15">
        <v>1105</v>
      </c>
      <c r="K35" s="16">
        <v>1614</v>
      </c>
      <c r="L35" s="15">
        <v>53</v>
      </c>
      <c r="M35" s="15">
        <v>27</v>
      </c>
      <c r="N35" s="16">
        <v>80</v>
      </c>
      <c r="O35" s="16">
        <v>1937</v>
      </c>
      <c r="P35" s="16">
        <v>1855</v>
      </c>
      <c r="Q35" s="17">
        <v>3792</v>
      </c>
    </row>
    <row r="36" spans="2:17" s="5" customFormat="1" ht="12" thickTop="1">
      <c r="B36" s="5" t="s">
        <v>55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B16" twoDigitTextYea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6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33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4</v>
      </c>
      <c r="D14" s="10">
        <v>3</v>
      </c>
      <c r="E14" s="10">
        <v>7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4</v>
      </c>
      <c r="P14" s="10">
        <v>3</v>
      </c>
      <c r="Q14" s="11">
        <v>7</v>
      </c>
    </row>
    <row r="15" spans="2:17" s="5" customFormat="1">
      <c r="B15" s="52" t="s">
        <v>21</v>
      </c>
      <c r="C15" s="19">
        <v>2</v>
      </c>
      <c r="D15" s="12">
        <v>0</v>
      </c>
      <c r="E15" s="13">
        <v>2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2</v>
      </c>
      <c r="P15" s="13">
        <v>0</v>
      </c>
      <c r="Q15" s="14">
        <v>2</v>
      </c>
    </row>
    <row r="16" spans="2:17" s="5" customFormat="1">
      <c r="B16" s="52" t="s">
        <v>4</v>
      </c>
      <c r="C16" s="19">
        <v>2</v>
      </c>
      <c r="D16" s="12">
        <v>0</v>
      </c>
      <c r="E16" s="13">
        <v>2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2</v>
      </c>
      <c r="P16" s="13">
        <v>0</v>
      </c>
      <c r="Q16" s="14">
        <v>2</v>
      </c>
    </row>
    <row r="17" spans="2:17" s="5" customFormat="1">
      <c r="B17" s="52" t="s">
        <v>5</v>
      </c>
      <c r="C17" s="19">
        <v>0</v>
      </c>
      <c r="D17" s="12">
        <v>1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0</v>
      </c>
      <c r="P17" s="13">
        <v>1</v>
      </c>
      <c r="Q17" s="14">
        <v>1</v>
      </c>
    </row>
    <row r="18" spans="2:17" s="5" customFormat="1">
      <c r="B18" s="52" t="s">
        <v>6</v>
      </c>
      <c r="C18" s="19">
        <v>2</v>
      </c>
      <c r="D18" s="12">
        <v>0</v>
      </c>
      <c r="E18" s="13">
        <v>2</v>
      </c>
      <c r="F18" s="12">
        <v>0</v>
      </c>
      <c r="G18" s="12">
        <v>0</v>
      </c>
      <c r="H18" s="13">
        <v>0</v>
      </c>
      <c r="I18" s="12">
        <v>0</v>
      </c>
      <c r="J18" s="12">
        <v>0</v>
      </c>
      <c r="K18" s="13">
        <v>0</v>
      </c>
      <c r="L18" s="12">
        <v>0</v>
      </c>
      <c r="M18" s="12">
        <v>0</v>
      </c>
      <c r="N18" s="13">
        <v>0</v>
      </c>
      <c r="O18" s="13">
        <v>2</v>
      </c>
      <c r="P18" s="13">
        <v>0</v>
      </c>
      <c r="Q18" s="14">
        <v>2</v>
      </c>
    </row>
    <row r="19" spans="2:17" s="5" customFormat="1">
      <c r="B19" s="52" t="s">
        <v>7</v>
      </c>
      <c r="C19" s="19">
        <v>4</v>
      </c>
      <c r="D19" s="12">
        <v>0</v>
      </c>
      <c r="E19" s="13">
        <v>4</v>
      </c>
      <c r="F19" s="12">
        <v>0</v>
      </c>
      <c r="G19" s="12">
        <v>0</v>
      </c>
      <c r="H19" s="13">
        <v>0</v>
      </c>
      <c r="I19" s="12">
        <v>0</v>
      </c>
      <c r="J19" s="12">
        <v>0</v>
      </c>
      <c r="K19" s="13">
        <v>0</v>
      </c>
      <c r="L19" s="12">
        <v>0</v>
      </c>
      <c r="M19" s="12">
        <v>0</v>
      </c>
      <c r="N19" s="13">
        <v>0</v>
      </c>
      <c r="O19" s="13">
        <v>4</v>
      </c>
      <c r="P19" s="13">
        <v>0</v>
      </c>
      <c r="Q19" s="14">
        <v>4</v>
      </c>
    </row>
    <row r="20" spans="2:17" s="5" customFormat="1">
      <c r="B20" s="52" t="s">
        <v>8</v>
      </c>
      <c r="C20" s="19">
        <v>0</v>
      </c>
      <c r="D20" s="12">
        <v>1</v>
      </c>
      <c r="E20" s="13">
        <v>1</v>
      </c>
      <c r="F20" s="12">
        <v>2</v>
      </c>
      <c r="G20" s="12">
        <v>3</v>
      </c>
      <c r="H20" s="13">
        <v>5</v>
      </c>
      <c r="I20" s="12">
        <v>0</v>
      </c>
      <c r="J20" s="12">
        <v>0</v>
      </c>
      <c r="K20" s="13">
        <v>0</v>
      </c>
      <c r="L20" s="12">
        <v>0</v>
      </c>
      <c r="M20" s="12">
        <v>0</v>
      </c>
      <c r="N20" s="13">
        <v>0</v>
      </c>
      <c r="O20" s="13">
        <v>2</v>
      </c>
      <c r="P20" s="13">
        <v>4</v>
      </c>
      <c r="Q20" s="14">
        <v>6</v>
      </c>
    </row>
    <row r="21" spans="2:17" s="5" customFormat="1">
      <c r="B21" s="52" t="s">
        <v>9</v>
      </c>
      <c r="C21" s="19">
        <v>2</v>
      </c>
      <c r="D21" s="12">
        <v>2</v>
      </c>
      <c r="E21" s="13">
        <v>4</v>
      </c>
      <c r="F21" s="12">
        <v>5</v>
      </c>
      <c r="G21" s="12">
        <v>1</v>
      </c>
      <c r="H21" s="13">
        <v>6</v>
      </c>
      <c r="I21" s="12">
        <v>0</v>
      </c>
      <c r="J21" s="12">
        <v>0</v>
      </c>
      <c r="K21" s="13">
        <v>0</v>
      </c>
      <c r="L21" s="12">
        <v>0</v>
      </c>
      <c r="M21" s="12">
        <v>0</v>
      </c>
      <c r="N21" s="13">
        <v>0</v>
      </c>
      <c r="O21" s="13">
        <v>7</v>
      </c>
      <c r="P21" s="13">
        <v>3</v>
      </c>
      <c r="Q21" s="14">
        <v>10</v>
      </c>
    </row>
    <row r="22" spans="2:17" s="5" customFormat="1">
      <c r="B22" s="52" t="s">
        <v>10</v>
      </c>
      <c r="C22" s="19">
        <v>3</v>
      </c>
      <c r="D22" s="12">
        <v>0</v>
      </c>
      <c r="E22" s="13">
        <v>3</v>
      </c>
      <c r="F22" s="12">
        <v>6</v>
      </c>
      <c r="G22" s="12">
        <v>6</v>
      </c>
      <c r="H22" s="13">
        <v>12</v>
      </c>
      <c r="I22" s="12">
        <v>1</v>
      </c>
      <c r="J22" s="12">
        <v>1</v>
      </c>
      <c r="K22" s="13">
        <v>2</v>
      </c>
      <c r="L22" s="12">
        <v>0</v>
      </c>
      <c r="M22" s="12">
        <v>1</v>
      </c>
      <c r="N22" s="13">
        <v>1</v>
      </c>
      <c r="O22" s="13">
        <v>10</v>
      </c>
      <c r="P22" s="13">
        <v>8</v>
      </c>
      <c r="Q22" s="14">
        <v>18</v>
      </c>
    </row>
    <row r="23" spans="2:17" s="5" customFormat="1">
      <c r="B23" s="52" t="s">
        <v>11</v>
      </c>
      <c r="C23" s="19">
        <v>7</v>
      </c>
      <c r="D23" s="12">
        <v>3</v>
      </c>
      <c r="E23" s="13">
        <v>10</v>
      </c>
      <c r="F23" s="12">
        <v>11</v>
      </c>
      <c r="G23" s="12">
        <v>8</v>
      </c>
      <c r="H23" s="13">
        <v>19</v>
      </c>
      <c r="I23" s="12">
        <v>4</v>
      </c>
      <c r="J23" s="12">
        <v>1</v>
      </c>
      <c r="K23" s="13">
        <v>5</v>
      </c>
      <c r="L23" s="12">
        <v>2</v>
      </c>
      <c r="M23" s="12">
        <v>1</v>
      </c>
      <c r="N23" s="13">
        <v>3</v>
      </c>
      <c r="O23" s="13">
        <v>24</v>
      </c>
      <c r="P23" s="13">
        <v>13</v>
      </c>
      <c r="Q23" s="14">
        <v>37</v>
      </c>
    </row>
    <row r="24" spans="2:17" s="5" customFormat="1">
      <c r="B24" s="52" t="s">
        <v>12</v>
      </c>
      <c r="C24" s="19">
        <v>5</v>
      </c>
      <c r="D24" s="12">
        <v>2</v>
      </c>
      <c r="E24" s="13">
        <v>7</v>
      </c>
      <c r="F24" s="12">
        <v>14</v>
      </c>
      <c r="G24" s="12">
        <v>11</v>
      </c>
      <c r="H24" s="13">
        <v>25</v>
      </c>
      <c r="I24" s="12">
        <v>2</v>
      </c>
      <c r="J24" s="12">
        <v>1</v>
      </c>
      <c r="K24" s="13">
        <v>3</v>
      </c>
      <c r="L24" s="12">
        <v>4</v>
      </c>
      <c r="M24" s="12">
        <v>2</v>
      </c>
      <c r="N24" s="13">
        <v>6</v>
      </c>
      <c r="O24" s="13">
        <v>25</v>
      </c>
      <c r="P24" s="13">
        <v>16</v>
      </c>
      <c r="Q24" s="14">
        <v>41</v>
      </c>
    </row>
    <row r="25" spans="2:17" s="5" customFormat="1">
      <c r="B25" s="52" t="s">
        <v>13</v>
      </c>
      <c r="C25" s="19">
        <v>8</v>
      </c>
      <c r="D25" s="12">
        <v>1</v>
      </c>
      <c r="E25" s="13">
        <v>9</v>
      </c>
      <c r="F25" s="12">
        <v>18</v>
      </c>
      <c r="G25" s="12">
        <v>7</v>
      </c>
      <c r="H25" s="13">
        <v>25</v>
      </c>
      <c r="I25" s="12">
        <v>1</v>
      </c>
      <c r="J25" s="12">
        <v>3</v>
      </c>
      <c r="K25" s="13">
        <v>4</v>
      </c>
      <c r="L25" s="12">
        <v>3</v>
      </c>
      <c r="M25" s="12">
        <v>1</v>
      </c>
      <c r="N25" s="13">
        <v>4</v>
      </c>
      <c r="O25" s="13">
        <v>30</v>
      </c>
      <c r="P25" s="13">
        <v>12</v>
      </c>
      <c r="Q25" s="14">
        <v>42</v>
      </c>
    </row>
    <row r="26" spans="2:17" s="5" customFormat="1">
      <c r="B26" s="52" t="s">
        <v>14</v>
      </c>
      <c r="C26" s="19">
        <v>8</v>
      </c>
      <c r="D26" s="12">
        <v>3</v>
      </c>
      <c r="E26" s="13">
        <v>11</v>
      </c>
      <c r="F26" s="12">
        <v>24</v>
      </c>
      <c r="G26" s="12">
        <v>5</v>
      </c>
      <c r="H26" s="13">
        <v>29</v>
      </c>
      <c r="I26" s="12">
        <v>5</v>
      </c>
      <c r="J26" s="12">
        <v>4</v>
      </c>
      <c r="K26" s="13">
        <v>9</v>
      </c>
      <c r="L26" s="12">
        <v>3</v>
      </c>
      <c r="M26" s="12">
        <v>2</v>
      </c>
      <c r="N26" s="13">
        <v>5</v>
      </c>
      <c r="O26" s="13">
        <v>40</v>
      </c>
      <c r="P26" s="13">
        <v>14</v>
      </c>
      <c r="Q26" s="14">
        <v>54</v>
      </c>
    </row>
    <row r="27" spans="2:17" s="5" customFormat="1">
      <c r="B27" s="52" t="s">
        <v>15</v>
      </c>
      <c r="C27" s="19">
        <v>20</v>
      </c>
      <c r="D27" s="12">
        <v>1</v>
      </c>
      <c r="E27" s="13">
        <v>21</v>
      </c>
      <c r="F27" s="12">
        <v>34</v>
      </c>
      <c r="G27" s="12">
        <v>13</v>
      </c>
      <c r="H27" s="13">
        <v>47</v>
      </c>
      <c r="I27" s="12">
        <v>5</v>
      </c>
      <c r="J27" s="12">
        <v>11</v>
      </c>
      <c r="K27" s="13">
        <v>16</v>
      </c>
      <c r="L27" s="12">
        <v>2</v>
      </c>
      <c r="M27" s="12">
        <v>2</v>
      </c>
      <c r="N27" s="13">
        <v>4</v>
      </c>
      <c r="O27" s="13">
        <v>61</v>
      </c>
      <c r="P27" s="13">
        <v>27</v>
      </c>
      <c r="Q27" s="14">
        <v>88</v>
      </c>
    </row>
    <row r="28" spans="2:17" s="5" customFormat="1">
      <c r="B28" s="52" t="s">
        <v>16</v>
      </c>
      <c r="C28" s="19">
        <v>25</v>
      </c>
      <c r="D28" s="12">
        <v>3</v>
      </c>
      <c r="E28" s="13">
        <v>28</v>
      </c>
      <c r="F28" s="12">
        <v>71</v>
      </c>
      <c r="G28" s="12">
        <v>33</v>
      </c>
      <c r="H28" s="13">
        <v>104</v>
      </c>
      <c r="I28" s="12">
        <v>15</v>
      </c>
      <c r="J28" s="12">
        <v>23</v>
      </c>
      <c r="K28" s="13">
        <v>38</v>
      </c>
      <c r="L28" s="12">
        <v>2</v>
      </c>
      <c r="M28" s="12">
        <v>1</v>
      </c>
      <c r="N28" s="13">
        <v>3</v>
      </c>
      <c r="O28" s="13">
        <v>113</v>
      </c>
      <c r="P28" s="13">
        <v>60</v>
      </c>
      <c r="Q28" s="14">
        <v>173</v>
      </c>
    </row>
    <row r="29" spans="2:17" s="5" customFormat="1">
      <c r="B29" s="52" t="s">
        <v>17</v>
      </c>
      <c r="C29" s="19">
        <v>24</v>
      </c>
      <c r="D29" s="12">
        <v>13</v>
      </c>
      <c r="E29" s="13">
        <v>37</v>
      </c>
      <c r="F29" s="12">
        <v>100</v>
      </c>
      <c r="G29" s="12">
        <v>53</v>
      </c>
      <c r="H29" s="13">
        <v>153</v>
      </c>
      <c r="I29" s="12">
        <v>36</v>
      </c>
      <c r="J29" s="12">
        <v>80</v>
      </c>
      <c r="K29" s="13">
        <v>116</v>
      </c>
      <c r="L29" s="12">
        <v>6</v>
      </c>
      <c r="M29" s="12">
        <v>1</v>
      </c>
      <c r="N29" s="13">
        <v>7</v>
      </c>
      <c r="O29" s="13">
        <v>166</v>
      </c>
      <c r="P29" s="13">
        <v>147</v>
      </c>
      <c r="Q29" s="14">
        <v>313</v>
      </c>
    </row>
    <row r="30" spans="2:17" s="5" customFormat="1">
      <c r="B30" s="52" t="s">
        <v>18</v>
      </c>
      <c r="C30" s="19">
        <v>16</v>
      </c>
      <c r="D30" s="12">
        <v>17</v>
      </c>
      <c r="E30" s="13">
        <v>33</v>
      </c>
      <c r="F30" s="12">
        <v>124</v>
      </c>
      <c r="G30" s="12">
        <v>55</v>
      </c>
      <c r="H30" s="13">
        <v>179</v>
      </c>
      <c r="I30" s="12">
        <v>63</v>
      </c>
      <c r="J30" s="12">
        <v>150</v>
      </c>
      <c r="K30" s="13">
        <v>213</v>
      </c>
      <c r="L30" s="12">
        <v>0</v>
      </c>
      <c r="M30" s="12">
        <v>1</v>
      </c>
      <c r="N30" s="13">
        <v>1</v>
      </c>
      <c r="O30" s="13">
        <v>203</v>
      </c>
      <c r="P30" s="13">
        <v>223</v>
      </c>
      <c r="Q30" s="14">
        <v>426</v>
      </c>
    </row>
    <row r="31" spans="2:17" s="5" customFormat="1">
      <c r="B31" s="52" t="s">
        <v>19</v>
      </c>
      <c r="C31" s="19">
        <v>7</v>
      </c>
      <c r="D31" s="12">
        <v>21</v>
      </c>
      <c r="E31" s="13">
        <v>28</v>
      </c>
      <c r="F31" s="12">
        <v>59</v>
      </c>
      <c r="G31" s="12">
        <v>27</v>
      </c>
      <c r="H31" s="13">
        <v>86</v>
      </c>
      <c r="I31" s="12">
        <v>44</v>
      </c>
      <c r="J31" s="12">
        <v>142</v>
      </c>
      <c r="K31" s="13">
        <v>186</v>
      </c>
      <c r="L31" s="12">
        <v>0</v>
      </c>
      <c r="M31" s="12">
        <v>2</v>
      </c>
      <c r="N31" s="13">
        <v>2</v>
      </c>
      <c r="O31" s="13">
        <v>110</v>
      </c>
      <c r="P31" s="13">
        <v>192</v>
      </c>
      <c r="Q31" s="14">
        <v>302</v>
      </c>
    </row>
    <row r="32" spans="2:17" s="5" customFormat="1">
      <c r="B32" s="52" t="s">
        <v>20</v>
      </c>
      <c r="C32" s="19">
        <v>2</v>
      </c>
      <c r="D32" s="12">
        <v>9</v>
      </c>
      <c r="E32" s="13">
        <v>11</v>
      </c>
      <c r="F32" s="12">
        <v>9</v>
      </c>
      <c r="G32" s="12">
        <v>5</v>
      </c>
      <c r="H32" s="13">
        <v>14</v>
      </c>
      <c r="I32" s="12">
        <v>22</v>
      </c>
      <c r="J32" s="12">
        <v>80</v>
      </c>
      <c r="K32" s="13">
        <v>102</v>
      </c>
      <c r="L32" s="12">
        <v>0</v>
      </c>
      <c r="M32" s="12">
        <v>0</v>
      </c>
      <c r="N32" s="13">
        <v>0</v>
      </c>
      <c r="O32" s="13">
        <v>33</v>
      </c>
      <c r="P32" s="13">
        <v>94</v>
      </c>
      <c r="Q32" s="14">
        <v>127</v>
      </c>
    </row>
    <row r="33" spans="2:17" s="5" customFormat="1">
      <c r="B33" s="52" t="s">
        <v>26</v>
      </c>
      <c r="C33" s="19">
        <v>1</v>
      </c>
      <c r="D33" s="12">
        <v>1</v>
      </c>
      <c r="E33" s="13">
        <v>2</v>
      </c>
      <c r="F33" s="12">
        <v>0</v>
      </c>
      <c r="G33" s="12">
        <v>2</v>
      </c>
      <c r="H33" s="13">
        <v>2</v>
      </c>
      <c r="I33" s="12">
        <v>7</v>
      </c>
      <c r="J33" s="12">
        <v>15</v>
      </c>
      <c r="K33" s="13">
        <v>22</v>
      </c>
      <c r="L33" s="12">
        <v>0</v>
      </c>
      <c r="M33" s="12">
        <v>0</v>
      </c>
      <c r="N33" s="13">
        <v>0</v>
      </c>
      <c r="O33" s="13">
        <v>8</v>
      </c>
      <c r="P33" s="13">
        <v>18</v>
      </c>
      <c r="Q33" s="14">
        <v>26</v>
      </c>
    </row>
    <row r="34" spans="2:17" s="5" customFormat="1" ht="12" thickBot="1">
      <c r="B34" s="21" t="s">
        <v>24</v>
      </c>
      <c r="C34" s="20">
        <v>142</v>
      </c>
      <c r="D34" s="15">
        <v>81</v>
      </c>
      <c r="E34" s="16">
        <v>223</v>
      </c>
      <c r="F34" s="15">
        <v>477</v>
      </c>
      <c r="G34" s="15">
        <v>229</v>
      </c>
      <c r="H34" s="16">
        <v>706</v>
      </c>
      <c r="I34" s="15">
        <v>205</v>
      </c>
      <c r="J34" s="15">
        <v>511</v>
      </c>
      <c r="K34" s="16">
        <v>716</v>
      </c>
      <c r="L34" s="15">
        <v>22</v>
      </c>
      <c r="M34" s="15">
        <v>14</v>
      </c>
      <c r="N34" s="16">
        <v>36</v>
      </c>
      <c r="O34" s="16">
        <v>846</v>
      </c>
      <c r="P34" s="16">
        <v>835</v>
      </c>
      <c r="Q34" s="17">
        <v>1681</v>
      </c>
    </row>
    <row r="35" spans="2:17" s="5" customFormat="1" ht="12" thickTop="1">
      <c r="B35" s="5" t="s">
        <v>55</v>
      </c>
    </row>
    <row r="36" spans="2:17">
      <c r="B36" s="24"/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4"/>
  <sheetViews>
    <sheetView showGridLines="0" zoomScaleNormal="100" zoomScaleSheetLayoutView="100" workbookViewId="0"/>
  </sheetViews>
  <sheetFormatPr baseColWidth="10" defaultRowHeight="11.25"/>
  <cols>
    <col min="1" max="1" width="5.7109375" style="22" customWidth="1"/>
    <col min="2" max="2" width="8" style="22" customWidth="1"/>
    <col min="3" max="17" width="8.28515625" style="22" customWidth="1"/>
    <col min="18" max="16384" width="11.42578125" style="22"/>
  </cols>
  <sheetData>
    <row r="1" spans="2:17" ht="11.25" customHeight="1"/>
    <row r="2" spans="2:17" ht="11.25" customHeight="1"/>
    <row r="3" spans="2:17" ht="11.25" customHeight="1"/>
    <row r="4" spans="2:17" ht="11.25" customHeight="1"/>
    <row r="5" spans="2:17" ht="11.25" customHeight="1"/>
    <row r="6" spans="2:17" ht="11.25" customHeight="1"/>
    <row r="7" spans="2:17" ht="11.25" customHeight="1"/>
    <row r="8" spans="2:17" ht="12" customHeight="1" thickBot="1"/>
    <row r="9" spans="2:17" ht="21.75" customHeight="1" thickTop="1" thickBot="1">
      <c r="B9" s="54" t="s">
        <v>60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6"/>
    </row>
    <row r="10" spans="2:17" ht="19.5" customHeight="1" thickTop="1" thickBot="1">
      <c r="B10" s="66" t="s">
        <v>32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8"/>
    </row>
    <row r="11" spans="2:17" ht="12" customHeight="1" thickTop="1">
      <c r="B11" s="69" t="s">
        <v>25</v>
      </c>
      <c r="C11" s="70" t="s">
        <v>27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2"/>
    </row>
    <row r="12" spans="2:17" ht="12" customHeight="1">
      <c r="B12" s="58"/>
      <c r="C12" s="65" t="s">
        <v>0</v>
      </c>
      <c r="D12" s="60"/>
      <c r="E12" s="60"/>
      <c r="F12" s="60" t="s">
        <v>1</v>
      </c>
      <c r="G12" s="60"/>
      <c r="H12" s="60"/>
      <c r="I12" s="60" t="s">
        <v>2</v>
      </c>
      <c r="J12" s="60"/>
      <c r="K12" s="60"/>
      <c r="L12" s="60" t="s">
        <v>57</v>
      </c>
      <c r="M12" s="60"/>
      <c r="N12" s="60"/>
      <c r="O12" s="60" t="s">
        <v>24</v>
      </c>
      <c r="P12" s="60"/>
      <c r="Q12" s="61"/>
    </row>
    <row r="13" spans="2:17" ht="12" customHeight="1" thickBot="1">
      <c r="B13" s="59"/>
      <c r="C13" s="9" t="s">
        <v>54</v>
      </c>
      <c r="D13" s="7" t="s">
        <v>3</v>
      </c>
      <c r="E13" s="7" t="s">
        <v>24</v>
      </c>
      <c r="F13" s="7" t="s">
        <v>54</v>
      </c>
      <c r="G13" s="7" t="s">
        <v>3</v>
      </c>
      <c r="H13" s="7" t="s">
        <v>24</v>
      </c>
      <c r="I13" s="7" t="s">
        <v>54</v>
      </c>
      <c r="J13" s="7" t="s">
        <v>3</v>
      </c>
      <c r="K13" s="7" t="s">
        <v>24</v>
      </c>
      <c r="L13" s="7" t="s">
        <v>54</v>
      </c>
      <c r="M13" s="7" t="s">
        <v>3</v>
      </c>
      <c r="N13" s="7" t="s">
        <v>24</v>
      </c>
      <c r="O13" s="7" t="s">
        <v>54</v>
      </c>
      <c r="P13" s="7" t="s">
        <v>3</v>
      </c>
      <c r="Q13" s="8" t="s">
        <v>24</v>
      </c>
    </row>
    <row r="14" spans="2:17" s="5" customFormat="1" ht="12.75" customHeight="1" thickTop="1">
      <c r="B14" s="51" t="s">
        <v>28</v>
      </c>
      <c r="C14" s="18">
        <v>2</v>
      </c>
      <c r="D14" s="10">
        <v>1</v>
      </c>
      <c r="E14" s="10">
        <v>3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2</v>
      </c>
      <c r="P14" s="10">
        <v>1</v>
      </c>
      <c r="Q14" s="11">
        <v>3</v>
      </c>
    </row>
    <row r="15" spans="2:17" s="5" customFormat="1">
      <c r="B15" s="52" t="s">
        <v>23</v>
      </c>
      <c r="C15" s="19">
        <v>0</v>
      </c>
      <c r="D15" s="12">
        <v>1</v>
      </c>
      <c r="E15" s="13">
        <v>1</v>
      </c>
      <c r="F15" s="12">
        <v>0</v>
      </c>
      <c r="G15" s="12">
        <v>0</v>
      </c>
      <c r="H15" s="13">
        <v>0</v>
      </c>
      <c r="I15" s="12">
        <v>0</v>
      </c>
      <c r="J15" s="12">
        <v>0</v>
      </c>
      <c r="K15" s="13">
        <v>0</v>
      </c>
      <c r="L15" s="12">
        <v>0</v>
      </c>
      <c r="M15" s="12">
        <v>0</v>
      </c>
      <c r="N15" s="13">
        <v>0</v>
      </c>
      <c r="O15" s="13">
        <v>0</v>
      </c>
      <c r="P15" s="13">
        <v>1</v>
      </c>
      <c r="Q15" s="14">
        <v>1</v>
      </c>
    </row>
    <row r="16" spans="2:17" s="5" customFormat="1">
      <c r="B16" s="52" t="s">
        <v>4</v>
      </c>
      <c r="C16" s="19">
        <v>0</v>
      </c>
      <c r="D16" s="12">
        <v>1</v>
      </c>
      <c r="E16" s="13">
        <v>1</v>
      </c>
      <c r="F16" s="12">
        <v>0</v>
      </c>
      <c r="G16" s="12">
        <v>0</v>
      </c>
      <c r="H16" s="13">
        <v>0</v>
      </c>
      <c r="I16" s="12">
        <v>0</v>
      </c>
      <c r="J16" s="12">
        <v>0</v>
      </c>
      <c r="K16" s="13">
        <v>0</v>
      </c>
      <c r="L16" s="12">
        <v>0</v>
      </c>
      <c r="M16" s="12">
        <v>0</v>
      </c>
      <c r="N16" s="13">
        <v>0</v>
      </c>
      <c r="O16" s="13">
        <v>0</v>
      </c>
      <c r="P16" s="13">
        <v>1</v>
      </c>
      <c r="Q16" s="14">
        <v>1</v>
      </c>
    </row>
    <row r="17" spans="2:17" s="5" customFormat="1">
      <c r="B17" s="52" t="s">
        <v>6</v>
      </c>
      <c r="C17" s="19">
        <v>1</v>
      </c>
      <c r="D17" s="12">
        <v>0</v>
      </c>
      <c r="E17" s="13">
        <v>1</v>
      </c>
      <c r="F17" s="12">
        <v>0</v>
      </c>
      <c r="G17" s="12">
        <v>0</v>
      </c>
      <c r="H17" s="13">
        <v>0</v>
      </c>
      <c r="I17" s="12">
        <v>0</v>
      </c>
      <c r="J17" s="12">
        <v>0</v>
      </c>
      <c r="K17" s="13">
        <v>0</v>
      </c>
      <c r="L17" s="12">
        <v>0</v>
      </c>
      <c r="M17" s="12">
        <v>0</v>
      </c>
      <c r="N17" s="13">
        <v>0</v>
      </c>
      <c r="O17" s="13">
        <v>1</v>
      </c>
      <c r="P17" s="13">
        <v>0</v>
      </c>
      <c r="Q17" s="14">
        <v>1</v>
      </c>
    </row>
    <row r="18" spans="2:17" s="5" customFormat="1">
      <c r="B18" s="52" t="s">
        <v>7</v>
      </c>
      <c r="C18" s="19">
        <v>1</v>
      </c>
      <c r="D18" s="12">
        <v>0</v>
      </c>
      <c r="E18" s="13">
        <v>1</v>
      </c>
      <c r="F18" s="12">
        <v>2</v>
      </c>
      <c r="G18" s="12">
        <v>0</v>
      </c>
      <c r="H18" s="13">
        <v>2</v>
      </c>
      <c r="I18" s="12">
        <v>1</v>
      </c>
      <c r="J18" s="12">
        <v>0</v>
      </c>
      <c r="K18" s="13">
        <v>1</v>
      </c>
      <c r="L18" s="12">
        <v>0</v>
      </c>
      <c r="M18" s="12">
        <v>0</v>
      </c>
      <c r="N18" s="13">
        <v>0</v>
      </c>
      <c r="O18" s="13">
        <v>4</v>
      </c>
      <c r="P18" s="13">
        <v>0</v>
      </c>
      <c r="Q18" s="14">
        <v>4</v>
      </c>
    </row>
    <row r="19" spans="2:17" s="5" customFormat="1">
      <c r="B19" s="52" t="s">
        <v>8</v>
      </c>
      <c r="C19" s="19">
        <v>1</v>
      </c>
      <c r="D19" s="12">
        <v>1</v>
      </c>
      <c r="E19" s="13">
        <v>2</v>
      </c>
      <c r="F19" s="12">
        <v>1</v>
      </c>
      <c r="G19" s="12">
        <v>0</v>
      </c>
      <c r="H19" s="13">
        <v>1</v>
      </c>
      <c r="I19" s="12">
        <v>0</v>
      </c>
      <c r="J19" s="12">
        <v>1</v>
      </c>
      <c r="K19" s="13">
        <v>1</v>
      </c>
      <c r="L19" s="12">
        <v>0</v>
      </c>
      <c r="M19" s="12">
        <v>0</v>
      </c>
      <c r="N19" s="13">
        <v>0</v>
      </c>
      <c r="O19" s="13">
        <v>2</v>
      </c>
      <c r="P19" s="13">
        <v>2</v>
      </c>
      <c r="Q19" s="14">
        <v>4</v>
      </c>
    </row>
    <row r="20" spans="2:17" s="5" customFormat="1">
      <c r="B20" s="52" t="s">
        <v>9</v>
      </c>
      <c r="C20" s="19">
        <v>1</v>
      </c>
      <c r="D20" s="12">
        <v>1</v>
      </c>
      <c r="E20" s="13">
        <v>2</v>
      </c>
      <c r="F20" s="12">
        <v>2</v>
      </c>
      <c r="G20" s="12">
        <v>2</v>
      </c>
      <c r="H20" s="13">
        <v>4</v>
      </c>
      <c r="I20" s="12">
        <v>0</v>
      </c>
      <c r="J20" s="12">
        <v>0</v>
      </c>
      <c r="K20" s="13">
        <v>0</v>
      </c>
      <c r="L20" s="12">
        <v>1</v>
      </c>
      <c r="M20" s="12">
        <v>0</v>
      </c>
      <c r="N20" s="13">
        <v>1</v>
      </c>
      <c r="O20" s="13">
        <v>4</v>
      </c>
      <c r="P20" s="13">
        <v>3</v>
      </c>
      <c r="Q20" s="14">
        <v>7</v>
      </c>
    </row>
    <row r="21" spans="2:17" s="5" customFormat="1">
      <c r="B21" s="52" t="s">
        <v>10</v>
      </c>
      <c r="C21" s="19">
        <v>1</v>
      </c>
      <c r="D21" s="12">
        <v>2</v>
      </c>
      <c r="E21" s="13">
        <v>3</v>
      </c>
      <c r="F21" s="12">
        <v>3</v>
      </c>
      <c r="G21" s="12">
        <v>2</v>
      </c>
      <c r="H21" s="13">
        <v>5</v>
      </c>
      <c r="I21" s="12">
        <v>0</v>
      </c>
      <c r="J21" s="12">
        <v>0</v>
      </c>
      <c r="K21" s="13">
        <v>0</v>
      </c>
      <c r="L21" s="12">
        <v>1</v>
      </c>
      <c r="M21" s="12">
        <v>0</v>
      </c>
      <c r="N21" s="13">
        <v>1</v>
      </c>
      <c r="O21" s="13">
        <v>5</v>
      </c>
      <c r="P21" s="13">
        <v>4</v>
      </c>
      <c r="Q21" s="14">
        <v>9</v>
      </c>
    </row>
    <row r="22" spans="2:17" s="5" customFormat="1">
      <c r="B22" s="52" t="s">
        <v>11</v>
      </c>
      <c r="C22" s="19">
        <v>1</v>
      </c>
      <c r="D22" s="12">
        <v>1</v>
      </c>
      <c r="E22" s="13">
        <v>2</v>
      </c>
      <c r="F22" s="12">
        <v>4</v>
      </c>
      <c r="G22" s="12">
        <v>5</v>
      </c>
      <c r="H22" s="13">
        <v>9</v>
      </c>
      <c r="I22" s="12">
        <v>0</v>
      </c>
      <c r="J22" s="12">
        <v>0</v>
      </c>
      <c r="K22" s="13">
        <v>0</v>
      </c>
      <c r="L22" s="12">
        <v>0</v>
      </c>
      <c r="M22" s="12">
        <v>0</v>
      </c>
      <c r="N22" s="13">
        <v>0</v>
      </c>
      <c r="O22" s="13">
        <v>5</v>
      </c>
      <c r="P22" s="13">
        <v>6</v>
      </c>
      <c r="Q22" s="14">
        <v>11</v>
      </c>
    </row>
    <row r="23" spans="2:17" s="5" customFormat="1">
      <c r="B23" s="52" t="s">
        <v>12</v>
      </c>
      <c r="C23" s="19">
        <v>6</v>
      </c>
      <c r="D23" s="12">
        <v>1</v>
      </c>
      <c r="E23" s="13">
        <v>7</v>
      </c>
      <c r="F23" s="12">
        <v>11</v>
      </c>
      <c r="G23" s="12">
        <v>3</v>
      </c>
      <c r="H23" s="13">
        <v>14</v>
      </c>
      <c r="I23" s="12">
        <v>0</v>
      </c>
      <c r="J23" s="12">
        <v>0</v>
      </c>
      <c r="K23" s="13">
        <v>0</v>
      </c>
      <c r="L23" s="12">
        <v>4</v>
      </c>
      <c r="M23" s="12">
        <v>1</v>
      </c>
      <c r="N23" s="13">
        <v>5</v>
      </c>
      <c r="O23" s="13">
        <v>21</v>
      </c>
      <c r="P23" s="13">
        <v>5</v>
      </c>
      <c r="Q23" s="14">
        <v>26</v>
      </c>
    </row>
    <row r="24" spans="2:17" s="5" customFormat="1">
      <c r="B24" s="52" t="s">
        <v>13</v>
      </c>
      <c r="C24" s="19">
        <v>8</v>
      </c>
      <c r="D24" s="12">
        <v>2</v>
      </c>
      <c r="E24" s="13">
        <v>10</v>
      </c>
      <c r="F24" s="12">
        <v>11</v>
      </c>
      <c r="G24" s="12">
        <v>5</v>
      </c>
      <c r="H24" s="13">
        <v>16</v>
      </c>
      <c r="I24" s="12">
        <v>1</v>
      </c>
      <c r="J24" s="12">
        <v>2</v>
      </c>
      <c r="K24" s="13">
        <v>3</v>
      </c>
      <c r="L24" s="12">
        <v>0</v>
      </c>
      <c r="M24" s="12">
        <v>2</v>
      </c>
      <c r="N24" s="13">
        <v>2</v>
      </c>
      <c r="O24" s="13">
        <v>20</v>
      </c>
      <c r="P24" s="13">
        <v>11</v>
      </c>
      <c r="Q24" s="14">
        <v>31</v>
      </c>
    </row>
    <row r="25" spans="2:17" s="5" customFormat="1">
      <c r="B25" s="52" t="s">
        <v>14</v>
      </c>
      <c r="C25" s="19">
        <v>11</v>
      </c>
      <c r="D25" s="12">
        <v>5</v>
      </c>
      <c r="E25" s="13">
        <v>16</v>
      </c>
      <c r="F25" s="12">
        <v>16</v>
      </c>
      <c r="G25" s="12">
        <v>10</v>
      </c>
      <c r="H25" s="13">
        <v>26</v>
      </c>
      <c r="I25" s="12">
        <v>4</v>
      </c>
      <c r="J25" s="12">
        <v>4</v>
      </c>
      <c r="K25" s="13">
        <v>8</v>
      </c>
      <c r="L25" s="12">
        <v>0</v>
      </c>
      <c r="M25" s="12">
        <v>0</v>
      </c>
      <c r="N25" s="13">
        <v>0</v>
      </c>
      <c r="O25" s="13">
        <v>31</v>
      </c>
      <c r="P25" s="13">
        <v>19</v>
      </c>
      <c r="Q25" s="14">
        <v>50</v>
      </c>
    </row>
    <row r="26" spans="2:17" s="5" customFormat="1">
      <c r="B26" s="52" t="s">
        <v>15</v>
      </c>
      <c r="C26" s="19">
        <v>7</v>
      </c>
      <c r="D26" s="12">
        <v>2</v>
      </c>
      <c r="E26" s="13">
        <v>9</v>
      </c>
      <c r="F26" s="12">
        <v>12</v>
      </c>
      <c r="G26" s="12">
        <v>8</v>
      </c>
      <c r="H26" s="13">
        <v>20</v>
      </c>
      <c r="I26" s="12">
        <v>0</v>
      </c>
      <c r="J26" s="12">
        <v>3</v>
      </c>
      <c r="K26" s="13">
        <v>3</v>
      </c>
      <c r="L26" s="12">
        <v>0</v>
      </c>
      <c r="M26" s="12">
        <v>1</v>
      </c>
      <c r="N26" s="13">
        <v>1</v>
      </c>
      <c r="O26" s="13">
        <v>19</v>
      </c>
      <c r="P26" s="13">
        <v>14</v>
      </c>
      <c r="Q26" s="14">
        <v>33</v>
      </c>
    </row>
    <row r="27" spans="2:17" s="5" customFormat="1">
      <c r="B27" s="52" t="s">
        <v>16</v>
      </c>
      <c r="C27" s="19">
        <v>21</v>
      </c>
      <c r="D27" s="12">
        <v>9</v>
      </c>
      <c r="E27" s="13">
        <v>30</v>
      </c>
      <c r="F27" s="12">
        <v>35</v>
      </c>
      <c r="G27" s="12">
        <v>27</v>
      </c>
      <c r="H27" s="13">
        <v>62</v>
      </c>
      <c r="I27" s="12">
        <v>16</v>
      </c>
      <c r="J27" s="12">
        <v>9</v>
      </c>
      <c r="K27" s="13">
        <v>25</v>
      </c>
      <c r="L27" s="12">
        <v>1</v>
      </c>
      <c r="M27" s="12">
        <v>0</v>
      </c>
      <c r="N27" s="13">
        <v>1</v>
      </c>
      <c r="O27" s="13">
        <v>73</v>
      </c>
      <c r="P27" s="13">
        <v>45</v>
      </c>
      <c r="Q27" s="14">
        <v>118</v>
      </c>
    </row>
    <row r="28" spans="2:17" s="5" customFormat="1">
      <c r="B28" s="52" t="s">
        <v>17</v>
      </c>
      <c r="C28" s="19">
        <v>27</v>
      </c>
      <c r="D28" s="12">
        <v>8</v>
      </c>
      <c r="E28" s="13">
        <v>35</v>
      </c>
      <c r="F28" s="12">
        <v>66</v>
      </c>
      <c r="G28" s="12">
        <v>20</v>
      </c>
      <c r="H28" s="13">
        <v>86</v>
      </c>
      <c r="I28" s="12">
        <v>28</v>
      </c>
      <c r="J28" s="12">
        <v>37</v>
      </c>
      <c r="K28" s="13">
        <v>65</v>
      </c>
      <c r="L28" s="12">
        <v>3</v>
      </c>
      <c r="M28" s="12">
        <v>0</v>
      </c>
      <c r="N28" s="13">
        <v>3</v>
      </c>
      <c r="O28" s="13">
        <v>124</v>
      </c>
      <c r="P28" s="13">
        <v>65</v>
      </c>
      <c r="Q28" s="14">
        <v>189</v>
      </c>
    </row>
    <row r="29" spans="2:17" s="5" customFormat="1">
      <c r="B29" s="52" t="s">
        <v>18</v>
      </c>
      <c r="C29" s="19">
        <v>24</v>
      </c>
      <c r="D29" s="12">
        <v>18</v>
      </c>
      <c r="E29" s="13">
        <v>42</v>
      </c>
      <c r="F29" s="12">
        <v>60</v>
      </c>
      <c r="G29" s="12">
        <v>27</v>
      </c>
      <c r="H29" s="13">
        <v>87</v>
      </c>
      <c r="I29" s="12">
        <v>33</v>
      </c>
      <c r="J29" s="12">
        <v>83</v>
      </c>
      <c r="K29" s="13">
        <v>116</v>
      </c>
      <c r="L29" s="12">
        <v>1</v>
      </c>
      <c r="M29" s="12">
        <v>0</v>
      </c>
      <c r="N29" s="13">
        <v>1</v>
      </c>
      <c r="O29" s="13">
        <v>118</v>
      </c>
      <c r="P29" s="13">
        <v>128</v>
      </c>
      <c r="Q29" s="14">
        <v>246</v>
      </c>
    </row>
    <row r="30" spans="2:17" s="5" customFormat="1">
      <c r="B30" s="52" t="s">
        <v>19</v>
      </c>
      <c r="C30" s="19">
        <v>8</v>
      </c>
      <c r="D30" s="12">
        <v>20</v>
      </c>
      <c r="E30" s="13">
        <v>28</v>
      </c>
      <c r="F30" s="12">
        <v>40</v>
      </c>
      <c r="G30" s="12">
        <v>13</v>
      </c>
      <c r="H30" s="13">
        <v>53</v>
      </c>
      <c r="I30" s="12">
        <v>40</v>
      </c>
      <c r="J30" s="12">
        <v>81</v>
      </c>
      <c r="K30" s="13">
        <v>121</v>
      </c>
      <c r="L30" s="12">
        <v>1</v>
      </c>
      <c r="M30" s="12">
        <v>0</v>
      </c>
      <c r="N30" s="13">
        <v>1</v>
      </c>
      <c r="O30" s="13">
        <v>89</v>
      </c>
      <c r="P30" s="13">
        <v>114</v>
      </c>
      <c r="Q30" s="14">
        <v>203</v>
      </c>
    </row>
    <row r="31" spans="2:17" s="5" customFormat="1">
      <c r="B31" s="52" t="s">
        <v>20</v>
      </c>
      <c r="C31" s="19">
        <v>1</v>
      </c>
      <c r="D31" s="12">
        <v>8</v>
      </c>
      <c r="E31" s="13">
        <v>9</v>
      </c>
      <c r="F31" s="12">
        <v>10</v>
      </c>
      <c r="G31" s="12">
        <v>1</v>
      </c>
      <c r="H31" s="13">
        <v>11</v>
      </c>
      <c r="I31" s="12">
        <v>13</v>
      </c>
      <c r="J31" s="12">
        <v>68</v>
      </c>
      <c r="K31" s="13">
        <v>81</v>
      </c>
      <c r="L31" s="12">
        <v>0</v>
      </c>
      <c r="M31" s="12">
        <v>0</v>
      </c>
      <c r="N31" s="13">
        <v>0</v>
      </c>
      <c r="O31" s="13">
        <v>24</v>
      </c>
      <c r="P31" s="13">
        <v>77</v>
      </c>
      <c r="Q31" s="14">
        <v>101</v>
      </c>
    </row>
    <row r="32" spans="2:17" s="5" customFormat="1">
      <c r="B32" s="52" t="s">
        <v>26</v>
      </c>
      <c r="C32" s="19">
        <v>0</v>
      </c>
      <c r="D32" s="12">
        <v>1</v>
      </c>
      <c r="E32" s="13">
        <v>1</v>
      </c>
      <c r="F32" s="12">
        <v>1</v>
      </c>
      <c r="G32" s="12">
        <v>1</v>
      </c>
      <c r="H32" s="13">
        <v>2</v>
      </c>
      <c r="I32" s="12">
        <v>5</v>
      </c>
      <c r="J32" s="12">
        <v>19</v>
      </c>
      <c r="K32" s="13">
        <v>24</v>
      </c>
      <c r="L32" s="12">
        <v>0</v>
      </c>
      <c r="M32" s="12">
        <v>0</v>
      </c>
      <c r="N32" s="13">
        <v>0</v>
      </c>
      <c r="O32" s="13">
        <v>6</v>
      </c>
      <c r="P32" s="13">
        <v>21</v>
      </c>
      <c r="Q32" s="14">
        <v>27</v>
      </c>
    </row>
    <row r="33" spans="2:17" s="5" customFormat="1" ht="12" thickBot="1">
      <c r="B33" s="21" t="s">
        <v>24</v>
      </c>
      <c r="C33" s="20">
        <v>121</v>
      </c>
      <c r="D33" s="15">
        <v>82</v>
      </c>
      <c r="E33" s="16">
        <v>203</v>
      </c>
      <c r="F33" s="15">
        <v>274</v>
      </c>
      <c r="G33" s="15">
        <v>124</v>
      </c>
      <c r="H33" s="16">
        <v>398</v>
      </c>
      <c r="I33" s="15">
        <v>141</v>
      </c>
      <c r="J33" s="15">
        <v>307</v>
      </c>
      <c r="K33" s="16">
        <v>448</v>
      </c>
      <c r="L33" s="15">
        <v>12</v>
      </c>
      <c r="M33" s="15">
        <v>4</v>
      </c>
      <c r="N33" s="16">
        <v>16</v>
      </c>
      <c r="O33" s="16">
        <v>548</v>
      </c>
      <c r="P33" s="16">
        <v>517</v>
      </c>
      <c r="Q33" s="17">
        <v>1065</v>
      </c>
    </row>
    <row r="34" spans="2:17" s="5" customFormat="1" ht="12" thickTop="1">
      <c r="B34" s="5" t="s">
        <v>55</v>
      </c>
    </row>
  </sheetData>
  <mergeCells count="9">
    <mergeCell ref="B9:Q9"/>
    <mergeCell ref="B10:Q10"/>
    <mergeCell ref="B11:B13"/>
    <mergeCell ref="C11:Q11"/>
    <mergeCell ref="C12:E12"/>
    <mergeCell ref="F12:H12"/>
    <mergeCell ref="I12:K12"/>
    <mergeCell ref="L12:N12"/>
    <mergeCell ref="O12:Q12"/>
  </mergeCells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1.5.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 1</vt:lpstr>
      <vt:lpstr>Gráf 2</vt:lpstr>
      <vt:lpstr>Gráf 3</vt:lpstr>
      <vt:lpstr>'1.5.'!Área_de_impresión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2022-03-09T11:22:25Z</cp:lastPrinted>
  <dcterms:created xsi:type="dcterms:W3CDTF">2003-02-14T12:35:05Z</dcterms:created>
  <dcterms:modified xsi:type="dcterms:W3CDTF">2022-03-28T09:26:10Z</dcterms:modified>
</cp:coreProperties>
</file>