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Nacimientos\Nacimientos 2019\1. Provincial\"/>
    </mc:Choice>
  </mc:AlternateContent>
  <bookViews>
    <workbookView xWindow="-15" yWindow="-15" windowWidth="15480" windowHeight="6030" tabRatio="717"/>
  </bookViews>
  <sheets>
    <sheet name="1.5." sheetId="13" r:id="rId1"/>
    <sheet name="CyL" sheetId="11" r:id="rId2"/>
    <sheet name="Áv" sheetId="2" r:id="rId3"/>
    <sheet name="Bu" sheetId="3" r:id="rId4"/>
    <sheet name="Le" sheetId="10" r:id="rId5"/>
    <sheet name="Pa" sheetId="9" r:id="rId6"/>
    <sheet name="Sa" sheetId="8" r:id="rId7"/>
    <sheet name="Sg" sheetId="7" r:id="rId8"/>
    <sheet name="So" sheetId="6" r:id="rId9"/>
    <sheet name="Va" sheetId="5" r:id="rId10"/>
    <sheet name="Za" sheetId="4" r:id="rId11"/>
    <sheet name="Gráfico 4" sheetId="12" r:id="rId12"/>
  </sheets>
  <definedNames>
    <definedName name="_xlnm.Print_Area" localSheetId="0">'1.5.'!$A$1:$B$51</definedName>
    <definedName name="_xlnm.Print_Area" localSheetId="11">'Gráfico 4'!$A$1:$J$30</definedName>
  </definedNames>
  <calcPr calcId="152511"/>
</workbook>
</file>

<file path=xl/calcChain.xml><?xml version="1.0" encoding="utf-8"?>
<calcChain xmlns="http://schemas.openxmlformats.org/spreadsheetml/2006/main">
  <c r="E24" i="12" l="1"/>
  <c r="E23" i="12" l="1"/>
  <c r="F22" i="12"/>
  <c r="E22" i="12"/>
  <c r="F21" i="12"/>
  <c r="E21" i="12"/>
  <c r="F20" i="12"/>
  <c r="E20" i="12"/>
  <c r="F19" i="12"/>
  <c r="E19" i="12"/>
  <c r="F18" i="12"/>
  <c r="E18" i="12"/>
  <c r="F17" i="12"/>
  <c r="E17" i="12"/>
  <c r="F16" i="12"/>
  <c r="E16" i="12"/>
  <c r="F15" i="12"/>
  <c r="E15" i="12"/>
  <c r="F14" i="12"/>
</calcChain>
</file>

<file path=xl/sharedStrings.xml><?xml version="1.0" encoding="utf-8"?>
<sst xmlns="http://schemas.openxmlformats.org/spreadsheetml/2006/main" count="285" uniqueCount="46">
  <si>
    <t>15-19</t>
  </si>
  <si>
    <t>20-24</t>
  </si>
  <si>
    <t>25-29</t>
  </si>
  <si>
    <t>30-34</t>
  </si>
  <si>
    <t>35-39</t>
  </si>
  <si>
    <t>40-44</t>
  </si>
  <si>
    <t>45-49</t>
  </si>
  <si>
    <t>No consta</t>
  </si>
  <si>
    <t>50-54</t>
  </si>
  <si>
    <t>55-59</t>
  </si>
  <si>
    <t>&lt; 15</t>
  </si>
  <si>
    <t>Total</t>
  </si>
  <si>
    <t>Grupo de edad del padre</t>
  </si>
  <si>
    <t>Grupo de edad de la madre</t>
  </si>
  <si>
    <r>
      <t>Provincia de residencia de la madre:</t>
    </r>
    <r>
      <rPr>
        <b/>
        <sz val="8"/>
        <color indexed="18"/>
        <rFont val="Arial"/>
        <family val="2"/>
      </rPr>
      <t xml:space="preserve"> Ávila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</si>
  <si>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Burgos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</si>
  <si>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León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</si>
  <si>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Palencia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</si>
  <si>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Salamanca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</si>
  <si>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Segovia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</si>
  <si>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Soria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</si>
  <si>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Valladolid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</si>
  <si>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Zamora</t>
    </r>
  </si>
  <si>
    <t>FUENTE: D. G. de Presupuestos y Estadística de la Junta de Castilla y León con datos del INE.</t>
  </si>
  <si>
    <t>Padre</t>
  </si>
  <si>
    <t>Madre</t>
  </si>
  <si>
    <t>Información estadística de Castilla y León</t>
  </si>
  <si>
    <t>NACIMIENTOS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</si>
  <si>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</si>
  <si>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</si>
  <si>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</si>
  <si>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</si>
  <si>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</si>
  <si>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</si>
  <si>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</si>
  <si>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</si>
  <si>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</si>
  <si>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</si>
  <si>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www.estadistica.jcyl.es - Tel. 983 414 452</t>
  </si>
  <si>
    <t>Gráfico 4. Nacimientos por Grupo de edad de los padres</t>
  </si>
  <si>
    <t>&gt; 59</t>
  </si>
  <si>
    <t>&gt;59</t>
  </si>
  <si>
    <t>AÑO 2019</t>
  </si>
  <si>
    <t>Nacimientos por Grupo de edad del padre según Grupo de edad de la madre. Castilla y León. Año 2019</t>
  </si>
  <si>
    <t>Nacimientos por Grupo de edad del padre según Grupo de edad de la madre. Año 2019</t>
  </si>
  <si>
    <t>Nacimientos por Grupo de edad del padre según Grupo de edad de la madre                            para cada Provincia de residencia de la madre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</si>
</sst>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0"/>
      <name val="Arial"/>
    </font>
    <font>
      <sz val="8"/>
      <name val="Arial"/>
      <family val="2"/>
    </font>
    <font>
      <sz val="8"/>
      <name val="Arial"/>
      <family val="2"/>
    </font>
    <font>
      <b/>
      <sz val="8"/>
      <color indexed="1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4"/>
      <color indexed="22"/>
      <name val="Arial"/>
      <family val="2"/>
    </font>
    <font>
      <b/>
      <sz val="12"/>
      <color indexed="18"/>
      <name val="Arial"/>
      <family val="2"/>
    </font>
    <font>
      <b/>
      <sz val="16"/>
      <color indexed="18"/>
      <name val="Arial"/>
      <family val="2"/>
    </font>
    <font>
      <b/>
      <sz val="10"/>
      <color indexed="18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b/>
      <sz val="11"/>
      <color rgb="FFC0C0C0"/>
      <name val="Arial"/>
      <family val="2"/>
    </font>
    <font>
      <sz val="10"/>
      <color indexed="18"/>
      <name val="Arial"/>
      <family val="2"/>
    </font>
    <font>
      <sz val="10"/>
      <color indexed="10"/>
      <name val="Times New Roman"/>
      <family val="1"/>
    </font>
    <font>
      <b/>
      <sz val="11"/>
      <color indexed="22"/>
      <name val="Arial"/>
      <family val="2"/>
    </font>
    <font>
      <sz val="10"/>
      <color theme="10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36">
    <border>
      <left/>
      <right/>
      <top/>
      <bottom/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/>
      <diagonal/>
    </border>
    <border>
      <left style="thin">
        <color rgb="FF000080"/>
      </left>
      <right style="thin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/>
      <top style="thin">
        <color rgb="FF000080"/>
      </top>
      <bottom style="double">
        <color rgb="FF000080"/>
      </bottom>
      <diagonal/>
    </border>
    <border>
      <left style="thin">
        <color rgb="FF000080"/>
      </left>
      <right/>
      <top style="double">
        <color rgb="FF000080"/>
      </top>
      <bottom/>
      <diagonal/>
    </border>
    <border>
      <left style="thin">
        <color rgb="FF000080"/>
      </left>
      <right/>
      <top style="hair">
        <color rgb="FF000080"/>
      </top>
      <bottom style="hair">
        <color rgb="FF000080"/>
      </bottom>
      <diagonal/>
    </border>
    <border>
      <left style="thin">
        <color rgb="FF000080"/>
      </left>
      <right/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/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71">
    <xf numFmtId="0" fontId="0" fillId="0" borderId="0" xfId="0"/>
    <xf numFmtId="0" fontId="1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3" fontId="1" fillId="0" borderId="4" xfId="0" applyNumberFormat="1" applyFont="1" applyBorder="1" applyAlignment="1">
      <alignment vertical="center"/>
    </xf>
    <xf numFmtId="3" fontId="1" fillId="0" borderId="5" xfId="0" applyNumberFormat="1" applyFont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0" fontId="4" fillId="2" borderId="14" xfId="0" applyFont="1" applyFill="1" applyBorder="1" applyAlignment="1">
      <alignment horizontal="center" vertical="center"/>
    </xf>
    <xf numFmtId="3" fontId="1" fillId="0" borderId="15" xfId="0" applyNumberFormat="1" applyFont="1" applyBorder="1" applyAlignment="1">
      <alignment vertical="center"/>
    </xf>
    <xf numFmtId="3" fontId="1" fillId="0" borderId="16" xfId="0" applyNumberFormat="1" applyFont="1" applyBorder="1" applyAlignment="1">
      <alignment vertical="center"/>
    </xf>
    <xf numFmtId="3" fontId="1" fillId="0" borderId="17" xfId="0" applyNumberFormat="1" applyFont="1" applyBorder="1" applyAlignment="1">
      <alignment vertical="center"/>
    </xf>
    <xf numFmtId="3" fontId="1" fillId="0" borderId="18" xfId="0" applyNumberFormat="1" applyFont="1" applyBorder="1" applyAlignment="1">
      <alignment vertical="center"/>
    </xf>
    <xf numFmtId="3" fontId="1" fillId="0" borderId="19" xfId="0" applyNumberFormat="1" applyFont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3" fontId="1" fillId="0" borderId="22" xfId="0" applyNumberFormat="1" applyFont="1" applyBorder="1" applyAlignment="1">
      <alignment vertical="center"/>
    </xf>
    <xf numFmtId="3" fontId="1" fillId="0" borderId="32" xfId="0" applyNumberFormat="1" applyFont="1" applyBorder="1" applyAlignment="1">
      <alignment vertical="center"/>
    </xf>
    <xf numFmtId="3" fontId="1" fillId="0" borderId="33" xfId="0" applyNumberFormat="1" applyFont="1" applyBorder="1" applyAlignment="1">
      <alignment vertical="center"/>
    </xf>
    <xf numFmtId="3" fontId="1" fillId="0" borderId="34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6" fillId="0" borderId="0" xfId="1" applyAlignment="1">
      <alignment vertical="center"/>
    </xf>
    <xf numFmtId="0" fontId="7" fillId="0" borderId="0" xfId="1" applyFont="1" applyAlignment="1">
      <alignment horizontal="right" vertical="center"/>
    </xf>
    <xf numFmtId="0" fontId="8" fillId="3" borderId="35" xfId="1" applyFont="1" applyFill="1" applyBorder="1" applyAlignment="1">
      <alignment horizontal="right" vertical="center"/>
    </xf>
    <xf numFmtId="0" fontId="9" fillId="0" borderId="0" xfId="1" applyFont="1" applyAlignment="1">
      <alignment vertical="center" wrapText="1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center" vertical="center"/>
    </xf>
    <xf numFmtId="49" fontId="11" fillId="0" borderId="0" xfId="1" applyNumberFormat="1" applyFont="1" applyAlignment="1">
      <alignment horizontal="justify" vertical="center" wrapText="1"/>
    </xf>
    <xf numFmtId="0" fontId="6" fillId="0" borderId="0" xfId="1" applyFont="1" applyFill="1" applyAlignment="1">
      <alignment vertical="center"/>
    </xf>
    <xf numFmtId="0" fontId="13" fillId="0" borderId="0" xfId="2" applyFont="1" applyAlignment="1" applyProtection="1">
      <alignment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left" vertical="center" wrapText="1"/>
    </xf>
    <xf numFmtId="49" fontId="12" fillId="0" borderId="0" xfId="2" applyNumberFormat="1" applyAlignment="1">
      <alignment horizontal="left" vertical="center"/>
    </xf>
    <xf numFmtId="0" fontId="12" fillId="0" borderId="0" xfId="2" applyAlignment="1">
      <alignment horizontal="left" vertical="center"/>
    </xf>
    <xf numFmtId="0" fontId="14" fillId="0" borderId="0" xfId="2" applyFont="1" applyAlignment="1">
      <alignment horizontal="center" vertical="center"/>
    </xf>
    <xf numFmtId="0" fontId="15" fillId="0" borderId="0" xfId="1" applyFont="1" applyAlignment="1">
      <alignment vertical="center"/>
    </xf>
    <xf numFmtId="0" fontId="16" fillId="0" borderId="0" xfId="1" applyFont="1" applyFill="1" applyAlignment="1">
      <alignment horizontal="left" vertical="center"/>
    </xf>
    <xf numFmtId="49" fontId="6" fillId="0" borderId="0" xfId="3" applyNumberFormat="1" applyFont="1" applyAlignment="1" applyProtection="1">
      <alignment vertical="center" wrapText="1"/>
    </xf>
    <xf numFmtId="0" fontId="17" fillId="0" borderId="0" xfId="1" applyFont="1" applyAlignment="1">
      <alignment vertical="center"/>
    </xf>
    <xf numFmtId="0" fontId="17" fillId="0" borderId="0" xfId="1" applyFont="1" applyAlignment="1">
      <alignment horizontal="center" vertical="center"/>
    </xf>
    <xf numFmtId="0" fontId="6" fillId="0" borderId="0" xfId="1" applyAlignment="1">
      <alignment horizontal="left" vertical="center" wrapText="1"/>
    </xf>
    <xf numFmtId="0" fontId="6" fillId="0" borderId="0" xfId="1" applyAlignment="1">
      <alignment horizontal="justify" vertical="center" wrapText="1"/>
    </xf>
    <xf numFmtId="0" fontId="13" fillId="0" borderId="0" xfId="3" applyAlignment="1" applyProtection="1">
      <alignment horizontal="center" vertical="center"/>
    </xf>
    <xf numFmtId="0" fontId="19" fillId="0" borderId="0" xfId="0" applyFont="1" applyFill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3" fontId="20" fillId="0" borderId="0" xfId="0" applyNumberFormat="1" applyFont="1" applyFill="1" applyBorder="1" applyAlignment="1">
      <alignment vertical="center"/>
    </xf>
    <xf numFmtId="0" fontId="18" fillId="0" borderId="0" xfId="2" applyFont="1" applyAlignment="1">
      <alignment horizontal="left" vertical="center" indent="1"/>
    </xf>
    <xf numFmtId="49" fontId="11" fillId="0" borderId="0" xfId="1" applyNumberFormat="1" applyFont="1" applyAlignment="1">
      <alignment horizontal="left" vertical="center" wrapText="1"/>
    </xf>
    <xf numFmtId="0" fontId="6" fillId="0" borderId="0" xfId="1" applyAlignment="1">
      <alignment horizontal="left" vertical="center" wrapText="1"/>
    </xf>
    <xf numFmtId="0" fontId="5" fillId="2" borderId="25" xfId="0" applyFont="1" applyFill="1" applyBorder="1" applyAlignment="1">
      <alignment horizontal="left" vertical="center"/>
    </xf>
    <xf numFmtId="0" fontId="5" fillId="2" borderId="26" xfId="0" applyFont="1" applyFill="1" applyBorder="1" applyAlignment="1">
      <alignment horizontal="left" vertical="center"/>
    </xf>
    <xf numFmtId="0" fontId="5" fillId="2" borderId="27" xfId="0" applyFont="1" applyFill="1" applyBorder="1" applyAlignment="1">
      <alignment horizontal="left" vertical="center"/>
    </xf>
    <xf numFmtId="0" fontId="5" fillId="2" borderId="23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left" vertical="center"/>
    </xf>
    <xf numFmtId="0" fontId="4" fillId="2" borderId="26" xfId="0" applyFont="1" applyFill="1" applyBorder="1" applyAlignment="1">
      <alignment horizontal="left" vertical="center"/>
    </xf>
    <xf numFmtId="0" fontId="4" fillId="2" borderId="27" xfId="0" applyFont="1" applyFill="1" applyBorder="1" applyAlignment="1">
      <alignment horizontal="left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</cellXfs>
  <cellStyles count="4">
    <cellStyle name="Hipervínculo" xfId="2" builtinId="8"/>
    <cellStyle name="Hipervínculo_Defunciones 2010 Anticipo_tablas (2011-07-07)" xfId="3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Nacimientos por Grupo de edad de los padres. 
Castilla y León. Año 2019</a:t>
            </a:r>
          </a:p>
        </c:rich>
      </c:tx>
      <c:layout>
        <c:manualLayout>
          <c:xMode val="edge"/>
          <c:yMode val="edge"/>
          <c:x val="0.24461538461538462"/>
          <c:y val="1.95530726256983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07692307692308"/>
          <c:y val="0.15921809425477679"/>
          <c:w val="0.85076923076923072"/>
          <c:h val="0.69273837500323932"/>
        </c:manualLayout>
      </c:layout>
      <c:barChart>
        <c:barDir val="bar"/>
        <c:grouping val="clustered"/>
        <c:varyColors val="0"/>
        <c:ser>
          <c:idx val="1"/>
          <c:order val="0"/>
          <c:tx>
            <c:v>Madre</c:v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'Gráfico 4'!$D$14:$D$24</c:f>
              <c:strCache>
                <c:ptCount val="11"/>
                <c:pt idx="0">
                  <c:v>&lt; 15</c:v>
                </c:pt>
                <c:pt idx="1">
                  <c:v>15-19</c:v>
                </c:pt>
                <c:pt idx="2">
                  <c:v>20-24</c:v>
                </c:pt>
                <c:pt idx="3">
                  <c:v>25-29</c:v>
                </c:pt>
                <c:pt idx="4">
                  <c:v>30-34</c:v>
                </c:pt>
                <c:pt idx="5">
                  <c:v>35-39</c:v>
                </c:pt>
                <c:pt idx="6">
                  <c:v>40-44</c:v>
                </c:pt>
                <c:pt idx="7">
                  <c:v>45-49</c:v>
                </c:pt>
                <c:pt idx="8">
                  <c:v>50-54</c:v>
                </c:pt>
                <c:pt idx="9">
                  <c:v>55-59</c:v>
                </c:pt>
                <c:pt idx="10">
                  <c:v>&gt;59</c:v>
                </c:pt>
              </c:strCache>
            </c:strRef>
          </c:cat>
          <c:val>
            <c:numRef>
              <c:f>'Gráfico 4'!$F$14:$F$24</c:f>
              <c:numCache>
                <c:formatCode>#,##0</c:formatCode>
                <c:ptCount val="11"/>
                <c:pt idx="0">
                  <c:v>1</c:v>
                </c:pt>
                <c:pt idx="1">
                  <c:v>272</c:v>
                </c:pt>
                <c:pt idx="2">
                  <c:v>984</c:v>
                </c:pt>
                <c:pt idx="3">
                  <c:v>2120</c:v>
                </c:pt>
                <c:pt idx="4">
                  <c:v>4687</c:v>
                </c:pt>
                <c:pt idx="5">
                  <c:v>4722</c:v>
                </c:pt>
                <c:pt idx="6">
                  <c:v>1417</c:v>
                </c:pt>
                <c:pt idx="7">
                  <c:v>115</c:v>
                </c:pt>
                <c:pt idx="8">
                  <c:v>5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0"/>
          <c:order val="1"/>
          <c:tx>
            <c:v>Padre</c:v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'Gráfico 4'!$D$14:$D$24</c:f>
              <c:strCache>
                <c:ptCount val="11"/>
                <c:pt idx="0">
                  <c:v>&lt; 15</c:v>
                </c:pt>
                <c:pt idx="1">
                  <c:v>15-19</c:v>
                </c:pt>
                <c:pt idx="2">
                  <c:v>20-24</c:v>
                </c:pt>
                <c:pt idx="3">
                  <c:v>25-29</c:v>
                </c:pt>
                <c:pt idx="4">
                  <c:v>30-34</c:v>
                </c:pt>
                <c:pt idx="5">
                  <c:v>35-39</c:v>
                </c:pt>
                <c:pt idx="6">
                  <c:v>40-44</c:v>
                </c:pt>
                <c:pt idx="7">
                  <c:v>45-49</c:v>
                </c:pt>
                <c:pt idx="8">
                  <c:v>50-54</c:v>
                </c:pt>
                <c:pt idx="9">
                  <c:v>55-59</c:v>
                </c:pt>
                <c:pt idx="10">
                  <c:v>&gt;59</c:v>
                </c:pt>
              </c:strCache>
            </c:strRef>
          </c:cat>
          <c:val>
            <c:numRef>
              <c:f>'Gráfico 4'!$E$14:$E$24</c:f>
              <c:numCache>
                <c:formatCode>#,##0</c:formatCode>
                <c:ptCount val="11"/>
                <c:pt idx="0" formatCode="General">
                  <c:v>0</c:v>
                </c:pt>
                <c:pt idx="1">
                  <c:v>-65</c:v>
                </c:pt>
                <c:pt idx="2">
                  <c:v>-461</c:v>
                </c:pt>
                <c:pt idx="3">
                  <c:v>-1326</c:v>
                </c:pt>
                <c:pt idx="4">
                  <c:v>-3485</c:v>
                </c:pt>
                <c:pt idx="5">
                  <c:v>-4807</c:v>
                </c:pt>
                <c:pt idx="6">
                  <c:v>-2711</c:v>
                </c:pt>
                <c:pt idx="7">
                  <c:v>-779</c:v>
                </c:pt>
                <c:pt idx="8">
                  <c:v>-171</c:v>
                </c:pt>
                <c:pt idx="9">
                  <c:v>-49</c:v>
                </c:pt>
                <c:pt idx="10">
                  <c:v>-15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43737640"/>
        <c:axId val="143739600"/>
      </c:barChart>
      <c:catAx>
        <c:axId val="14373764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3739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3739600"/>
        <c:scaling>
          <c:orientation val="minMax"/>
          <c:max val="7000"/>
          <c:min val="-7000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;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43737640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41076923076923078"/>
          <c:y val="0.9357553629818619"/>
          <c:w val="0.23230769230769233"/>
          <c:h val="5.02793296089385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1819582</xdr:colOff>
      <xdr:row>6</xdr:row>
      <xdr:rowOff>9662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8200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9224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7</xdr:row>
      <xdr:rowOff>123825</xdr:rowOff>
    </xdr:from>
    <xdr:to>
      <xdr:col>9</xdr:col>
      <xdr:colOff>104775</xdr:colOff>
      <xdr:row>28</xdr:row>
      <xdr:rowOff>142875</xdr:rowOff>
    </xdr:to>
    <xdr:graphicFrame macro="">
      <xdr:nvGraphicFramePr>
        <xdr:cNvPr id="2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66675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103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2056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3080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4104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5128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615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7176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stadistica.jcyl.es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4"/>
  <sheetViews>
    <sheetView showGridLines="0" tabSelected="1" zoomScaleNormal="100" zoomScaleSheetLayoutView="100" workbookViewId="0"/>
  </sheetViews>
  <sheetFormatPr baseColWidth="10" defaultRowHeight="12.75"/>
  <cols>
    <col min="1" max="1" width="5.7109375" style="29" customWidth="1"/>
    <col min="2" max="2" width="88.5703125" style="29" bestFit="1" customWidth="1"/>
    <col min="3" max="8" width="11.42578125" style="29" customWidth="1"/>
    <col min="9" max="16384" width="11.42578125" style="29"/>
  </cols>
  <sheetData>
    <row r="1" spans="2:7" ht="12.75" customHeight="1"/>
    <row r="2" spans="2:7" ht="12.75" customHeight="1"/>
    <row r="3" spans="2:7" ht="12.75" customHeight="1">
      <c r="B3" s="30"/>
    </row>
    <row r="4" spans="2:7" ht="12.75" customHeight="1"/>
    <row r="5" spans="2:7" ht="12.75" customHeight="1"/>
    <row r="6" spans="2:7" ht="12.75" customHeight="1"/>
    <row r="7" spans="2:7" ht="12.75" customHeight="1"/>
    <row r="8" spans="2:7" ht="12.75" customHeight="1"/>
    <row r="9" spans="2:7" ht="15.75" customHeight="1">
      <c r="B9" s="31" t="s">
        <v>26</v>
      </c>
    </row>
    <row r="10" spans="2:7" ht="12.75" customHeight="1"/>
    <row r="11" spans="2:7" ht="12.75" customHeight="1"/>
    <row r="12" spans="2:7" ht="12.75" customHeight="1"/>
    <row r="13" spans="2:7" ht="15" customHeight="1">
      <c r="B13" s="32" t="s">
        <v>27</v>
      </c>
      <c r="C13" s="33"/>
      <c r="D13" s="33"/>
      <c r="E13" s="33"/>
      <c r="F13" s="33"/>
      <c r="G13" s="34"/>
    </row>
    <row r="14" spans="2:7" ht="15" customHeight="1">
      <c r="B14" s="32" t="s">
        <v>42</v>
      </c>
      <c r="C14" s="33"/>
      <c r="D14" s="33"/>
      <c r="E14" s="33"/>
      <c r="F14" s="33"/>
      <c r="G14" s="34"/>
    </row>
    <row r="15" spans="2:7" ht="15" customHeight="1">
      <c r="B15" s="32"/>
      <c r="C15" s="33"/>
      <c r="D15" s="33"/>
      <c r="E15" s="33"/>
      <c r="F15" s="33"/>
      <c r="G15" s="34"/>
    </row>
    <row r="16" spans="2:7" ht="30" customHeight="1">
      <c r="B16" s="56" t="s">
        <v>45</v>
      </c>
      <c r="C16" s="33"/>
      <c r="D16" s="33"/>
      <c r="E16" s="33"/>
      <c r="F16" s="33"/>
      <c r="G16" s="34"/>
    </row>
    <row r="17" spans="1:8" s="38" customFormat="1" ht="20.100000000000001" customHeight="1">
      <c r="A17" s="36"/>
      <c r="B17" s="55" t="s">
        <v>28</v>
      </c>
      <c r="C17" s="37"/>
      <c r="D17" s="37"/>
      <c r="E17" s="37"/>
      <c r="F17" s="37"/>
      <c r="G17" s="37"/>
    </row>
    <row r="18" spans="1:8" s="38" customFormat="1" ht="20.100000000000001" customHeight="1">
      <c r="A18" s="36"/>
      <c r="B18" s="55" t="s">
        <v>29</v>
      </c>
      <c r="C18" s="37"/>
      <c r="D18" s="37"/>
      <c r="E18" s="37"/>
      <c r="F18" s="37"/>
      <c r="G18" s="37"/>
      <c r="H18" s="39"/>
    </row>
    <row r="19" spans="1:8" s="38" customFormat="1" ht="20.100000000000001" customHeight="1">
      <c r="A19" s="36"/>
      <c r="B19" s="55" t="s">
        <v>30</v>
      </c>
      <c r="C19" s="37"/>
      <c r="D19" s="37"/>
      <c r="E19" s="37"/>
      <c r="F19" s="37"/>
      <c r="G19" s="37"/>
      <c r="H19" s="39"/>
    </row>
    <row r="20" spans="1:8" s="38" customFormat="1" ht="20.100000000000001" customHeight="1">
      <c r="A20" s="36"/>
      <c r="B20" s="55" t="s">
        <v>31</v>
      </c>
      <c r="C20" s="37"/>
      <c r="D20" s="37"/>
      <c r="E20" s="37"/>
      <c r="F20" s="37"/>
      <c r="G20" s="37"/>
    </row>
    <row r="21" spans="1:8" s="38" customFormat="1" ht="20.100000000000001" customHeight="1">
      <c r="A21" s="36"/>
      <c r="B21" s="55" t="s">
        <v>32</v>
      </c>
      <c r="C21" s="37"/>
      <c r="D21" s="37"/>
      <c r="E21" s="37"/>
      <c r="F21" s="37"/>
      <c r="G21" s="37"/>
    </row>
    <row r="22" spans="1:8" s="38" customFormat="1" ht="20.100000000000001" customHeight="1">
      <c r="A22" s="36"/>
      <c r="B22" s="55" t="s">
        <v>33</v>
      </c>
      <c r="C22" s="37"/>
      <c r="D22" s="37"/>
      <c r="E22" s="37"/>
      <c r="F22" s="37"/>
      <c r="G22" s="37"/>
    </row>
    <row r="23" spans="1:8" s="38" customFormat="1" ht="20.100000000000001" customHeight="1">
      <c r="A23" s="36"/>
      <c r="B23" s="55" t="s">
        <v>34</v>
      </c>
      <c r="C23" s="37"/>
      <c r="D23" s="37"/>
      <c r="E23" s="37"/>
      <c r="F23" s="37"/>
      <c r="G23" s="37"/>
      <c r="H23" s="39"/>
    </row>
    <row r="24" spans="1:8" s="38" customFormat="1" ht="20.100000000000001" customHeight="1">
      <c r="A24" s="36"/>
      <c r="B24" s="55" t="s">
        <v>35</v>
      </c>
      <c r="C24" s="37"/>
      <c r="D24" s="37"/>
      <c r="E24" s="37"/>
      <c r="F24" s="37"/>
      <c r="G24" s="37"/>
    </row>
    <row r="25" spans="1:8" s="38" customFormat="1" ht="20.100000000000001" customHeight="1">
      <c r="A25" s="36"/>
      <c r="B25" s="55" t="s">
        <v>36</v>
      </c>
      <c r="C25" s="37"/>
      <c r="D25" s="37"/>
      <c r="E25" s="37"/>
      <c r="F25" s="37"/>
      <c r="G25" s="37"/>
    </row>
    <row r="26" spans="1:8" s="38" customFormat="1" ht="20.100000000000001" customHeight="1">
      <c r="A26" s="36"/>
      <c r="B26" s="55" t="s">
        <v>37</v>
      </c>
      <c r="C26" s="37"/>
      <c r="D26" s="37"/>
      <c r="E26" s="37"/>
      <c r="F26" s="37"/>
      <c r="G26" s="37"/>
    </row>
    <row r="27" spans="1:8" s="38" customFormat="1" ht="20.100000000000001" customHeight="1">
      <c r="A27" s="36"/>
      <c r="D27" s="40"/>
      <c r="F27" s="33"/>
      <c r="G27" s="34"/>
    </row>
    <row r="28" spans="1:8" s="38" customFormat="1" ht="20.100000000000001" customHeight="1">
      <c r="A28" s="36"/>
      <c r="B28" s="35" t="s">
        <v>39</v>
      </c>
      <c r="D28" s="40"/>
      <c r="F28" s="33"/>
      <c r="G28" s="34"/>
    </row>
    <row r="29" spans="1:8" s="38" customFormat="1" ht="20.100000000000001" customHeight="1">
      <c r="A29" s="36"/>
      <c r="B29" s="55" t="s">
        <v>28</v>
      </c>
      <c r="D29" s="40"/>
      <c r="F29" s="33"/>
      <c r="G29" s="34"/>
    </row>
    <row r="30" spans="1:8" s="38" customFormat="1" ht="12.75" customHeight="1">
      <c r="A30" s="36"/>
      <c r="D30" s="40"/>
      <c r="F30" s="33"/>
      <c r="G30" s="34"/>
    </row>
    <row r="31" spans="1:8" s="38" customFormat="1" ht="12.75" customHeight="1">
      <c r="A31" s="36"/>
      <c r="D31" s="40"/>
      <c r="F31" s="33"/>
      <c r="G31" s="34"/>
    </row>
    <row r="32" spans="1:8" s="38" customFormat="1" ht="12.75" customHeight="1">
      <c r="A32" s="36"/>
      <c r="D32" s="40"/>
      <c r="F32" s="33"/>
      <c r="G32" s="34"/>
    </row>
    <row r="33" spans="1:7" s="38" customFormat="1" ht="12.75" customHeight="1">
      <c r="A33" s="36"/>
      <c r="D33" s="40"/>
      <c r="F33" s="33"/>
      <c r="G33" s="34"/>
    </row>
    <row r="34" spans="1:7" s="38" customFormat="1" ht="12.75" customHeight="1">
      <c r="A34" s="36"/>
      <c r="D34" s="40"/>
      <c r="F34" s="33"/>
      <c r="G34" s="34"/>
    </row>
    <row r="35" spans="1:7" s="38" customFormat="1" ht="12.75" customHeight="1">
      <c r="A35" s="36"/>
      <c r="D35" s="40"/>
      <c r="F35" s="33"/>
      <c r="G35" s="34"/>
    </row>
    <row r="36" spans="1:7" s="38" customFormat="1" ht="12.75" customHeight="1">
      <c r="A36" s="36"/>
      <c r="D36" s="40"/>
      <c r="F36" s="33"/>
      <c r="G36" s="34"/>
    </row>
    <row r="37" spans="1:7" s="38" customFormat="1" ht="12.75" customHeight="1">
      <c r="A37" s="36"/>
      <c r="D37" s="40"/>
      <c r="F37" s="33"/>
      <c r="G37" s="34"/>
    </row>
    <row r="38" spans="1:7" s="38" customFormat="1" ht="12.75" customHeight="1">
      <c r="A38" s="36"/>
      <c r="D38" s="40"/>
      <c r="F38" s="33"/>
      <c r="G38" s="34"/>
    </row>
    <row r="39" spans="1:7" s="38" customFormat="1" ht="12.75" customHeight="1">
      <c r="A39" s="36"/>
      <c r="D39" s="40"/>
      <c r="F39" s="33"/>
      <c r="G39" s="34"/>
    </row>
    <row r="40" spans="1:7" s="38" customFormat="1" ht="12.75" customHeight="1">
      <c r="A40" s="36"/>
      <c r="D40" s="40"/>
      <c r="F40" s="33"/>
      <c r="G40" s="34"/>
    </row>
    <row r="41" spans="1:7" s="38" customFormat="1" ht="12.75" customHeight="1">
      <c r="A41" s="36"/>
      <c r="D41" s="40"/>
      <c r="F41" s="33"/>
      <c r="G41" s="34"/>
    </row>
    <row r="42" spans="1:7" s="38" customFormat="1" ht="12.75" customHeight="1">
      <c r="A42" s="36"/>
      <c r="D42" s="40"/>
      <c r="F42" s="33"/>
      <c r="G42" s="34"/>
    </row>
    <row r="43" spans="1:7" s="38" customFormat="1" ht="12.75" customHeight="1">
      <c r="A43" s="36"/>
      <c r="D43" s="40"/>
      <c r="F43" s="33"/>
      <c r="G43" s="34"/>
    </row>
    <row r="44" spans="1:7" s="38" customFormat="1" ht="12.75" customHeight="1">
      <c r="A44" s="36"/>
      <c r="D44" s="40"/>
      <c r="F44" s="33"/>
      <c r="G44" s="34"/>
    </row>
    <row r="45" spans="1:7" s="38" customFormat="1" ht="12.75" customHeight="1">
      <c r="A45" s="36"/>
      <c r="D45" s="40"/>
      <c r="F45" s="33"/>
      <c r="G45" s="34"/>
    </row>
    <row r="46" spans="1:7" s="38" customFormat="1" ht="12.75" customHeight="1">
      <c r="A46" s="36"/>
      <c r="D46" s="40"/>
      <c r="F46" s="33"/>
      <c r="G46" s="34"/>
    </row>
    <row r="47" spans="1:7" s="38" customFormat="1" ht="12.75" customHeight="1">
      <c r="A47" s="36"/>
      <c r="D47" s="40"/>
      <c r="F47" s="33"/>
      <c r="G47" s="34"/>
    </row>
    <row r="48" spans="1:7" s="38" customFormat="1" ht="12.75" customHeight="1">
      <c r="A48" s="36"/>
      <c r="D48" s="40"/>
      <c r="F48" s="33"/>
      <c r="G48" s="34"/>
    </row>
    <row r="49" spans="1:7" s="38" customFormat="1" ht="12.75" customHeight="1">
      <c r="A49" s="36"/>
      <c r="D49" s="40"/>
      <c r="F49" s="33"/>
      <c r="G49" s="34"/>
    </row>
    <row r="50" spans="1:7" s="38" customFormat="1" ht="12.75" customHeight="1">
      <c r="A50" s="36"/>
      <c r="B50" s="42" t="s">
        <v>38</v>
      </c>
      <c r="D50" s="40"/>
      <c r="F50" s="33"/>
      <c r="G50" s="34"/>
    </row>
    <row r="51" spans="1:7" s="38" customFormat="1" ht="12.75" customHeight="1">
      <c r="A51" s="36"/>
      <c r="D51" s="40"/>
      <c r="F51" s="33"/>
      <c r="G51" s="34"/>
    </row>
    <row r="52" spans="1:7" s="38" customFormat="1" ht="12.75" customHeight="1">
      <c r="A52" s="36"/>
      <c r="D52" s="41"/>
      <c r="E52" s="29"/>
      <c r="F52" s="29"/>
      <c r="G52" s="29"/>
    </row>
    <row r="53" spans="1:7" s="38" customFormat="1" ht="12.75" customHeight="1">
      <c r="A53" s="36"/>
      <c r="D53" s="40"/>
      <c r="E53" s="33"/>
      <c r="F53" s="33"/>
      <c r="G53" s="34"/>
    </row>
    <row r="54" spans="1:7" s="38" customFormat="1" ht="12.75" customHeight="1">
      <c r="A54" s="36"/>
      <c r="B54" s="43"/>
      <c r="C54" s="43"/>
      <c r="D54" s="29"/>
      <c r="E54" s="29"/>
      <c r="F54" s="29"/>
      <c r="G54" s="29"/>
    </row>
    <row r="55" spans="1:7" s="38" customFormat="1" ht="12.75" customHeight="1">
      <c r="A55" s="36"/>
      <c r="B55" s="44"/>
      <c r="C55" s="44"/>
      <c r="D55" s="44"/>
      <c r="E55" s="44"/>
      <c r="F55" s="44"/>
      <c r="G55" s="44"/>
    </row>
    <row r="56" spans="1:7" s="38" customFormat="1" ht="12.75" customHeight="1">
      <c r="A56" s="36"/>
      <c r="B56" s="45"/>
    </row>
    <row r="57" spans="1:7" s="38" customFormat="1">
      <c r="A57" s="36"/>
      <c r="B57" s="45"/>
    </row>
    <row r="58" spans="1:7" s="38" customFormat="1">
      <c r="A58" s="36"/>
      <c r="B58" s="45"/>
    </row>
    <row r="59" spans="1:7" s="38" customFormat="1">
      <c r="A59" s="36"/>
      <c r="B59" s="45"/>
    </row>
    <row r="60" spans="1:7" s="38" customFormat="1">
      <c r="A60" s="36"/>
      <c r="B60" s="45"/>
    </row>
    <row r="61" spans="1:7" s="38" customFormat="1">
      <c r="A61" s="36"/>
      <c r="B61" s="45"/>
    </row>
    <row r="62" spans="1:7" s="38" customFormat="1">
      <c r="A62" s="36"/>
      <c r="B62" s="45"/>
    </row>
    <row r="63" spans="1:7" s="38" customFormat="1">
      <c r="A63" s="36"/>
      <c r="B63" s="45"/>
    </row>
    <row r="64" spans="1:7" s="38" customFormat="1">
      <c r="A64" s="36"/>
      <c r="B64" s="45"/>
    </row>
    <row r="65" spans="1:8" s="38" customFormat="1">
      <c r="A65" s="36"/>
      <c r="B65" s="45"/>
    </row>
    <row r="66" spans="1:8" s="38" customFormat="1">
      <c r="A66" s="36"/>
      <c r="B66" s="45"/>
    </row>
    <row r="67" spans="1:8" s="38" customFormat="1">
      <c r="A67" s="36"/>
      <c r="B67" s="45"/>
    </row>
    <row r="68" spans="1:8" s="38" customFormat="1">
      <c r="A68" s="36"/>
      <c r="B68" s="45"/>
    </row>
    <row r="69" spans="1:8" s="38" customFormat="1">
      <c r="A69" s="36"/>
      <c r="B69" s="45"/>
    </row>
    <row r="70" spans="1:8" s="38" customFormat="1">
      <c r="A70" s="36"/>
      <c r="B70" s="45"/>
    </row>
    <row r="71" spans="1:8" s="38" customFormat="1">
      <c r="A71" s="36"/>
      <c r="B71" s="45"/>
    </row>
    <row r="72" spans="1:8" s="38" customFormat="1">
      <c r="A72" s="36"/>
      <c r="B72" s="45"/>
    </row>
    <row r="73" spans="1:8" s="38" customFormat="1">
      <c r="A73" s="36"/>
      <c r="B73" s="45"/>
    </row>
    <row r="74" spans="1:8" s="38" customFormat="1">
      <c r="A74" s="36"/>
      <c r="B74" s="45"/>
    </row>
    <row r="75" spans="1:8" s="38" customFormat="1">
      <c r="A75" s="36"/>
      <c r="B75" s="45"/>
    </row>
    <row r="76" spans="1:8" s="38" customFormat="1" ht="15">
      <c r="A76" s="36"/>
      <c r="C76" s="46"/>
      <c r="D76" s="46"/>
      <c r="E76" s="46"/>
      <c r="F76" s="46"/>
      <c r="G76" s="46"/>
      <c r="H76" s="47"/>
    </row>
    <row r="77" spans="1:8">
      <c r="C77" s="48"/>
      <c r="D77" s="48"/>
      <c r="E77" s="48"/>
      <c r="F77" s="48"/>
      <c r="G77" s="48"/>
    </row>
    <row r="78" spans="1:8" ht="18" customHeight="1">
      <c r="B78" s="45"/>
      <c r="C78" s="57"/>
      <c r="D78" s="57"/>
      <c r="E78" s="57"/>
      <c r="F78" s="57"/>
      <c r="G78" s="57"/>
    </row>
    <row r="79" spans="1:8" ht="10.5" customHeight="1">
      <c r="B79" s="45"/>
      <c r="C79" s="49"/>
      <c r="D79" s="49"/>
      <c r="E79" s="49"/>
      <c r="F79" s="49"/>
      <c r="G79" s="49"/>
    </row>
    <row r="80" spans="1:8">
      <c r="B80" s="45"/>
      <c r="C80" s="49"/>
      <c r="D80" s="49"/>
      <c r="E80" s="49"/>
      <c r="F80" s="49"/>
      <c r="G80" s="49"/>
    </row>
    <row r="82" spans="2:3">
      <c r="B82" s="43"/>
      <c r="C82" s="43"/>
    </row>
    <row r="83" spans="2:3">
      <c r="B83" s="43"/>
      <c r="C83" s="43"/>
    </row>
    <row r="84" spans="2:3">
      <c r="B84" s="43"/>
      <c r="C84" s="43"/>
    </row>
    <row r="85" spans="2:3">
      <c r="B85" s="43"/>
      <c r="C85" s="43"/>
    </row>
    <row r="86" spans="2:3" ht="13.5" customHeight="1">
      <c r="B86" s="43"/>
      <c r="C86" s="43"/>
    </row>
    <row r="87" spans="2:3">
      <c r="B87" s="43"/>
      <c r="C87" s="43"/>
    </row>
    <row r="88" spans="2:3">
      <c r="B88" s="43"/>
      <c r="C88" s="43"/>
    </row>
    <row r="90" spans="2:3">
      <c r="B90" s="43"/>
      <c r="C90" s="43"/>
    </row>
    <row r="91" spans="2:3">
      <c r="B91" s="43"/>
      <c r="C91" s="43"/>
    </row>
    <row r="92" spans="2:3">
      <c r="B92" s="43"/>
      <c r="C92" s="43"/>
    </row>
    <row r="93" spans="2:3">
      <c r="B93" s="43"/>
      <c r="C93" s="43"/>
    </row>
    <row r="94" spans="2:3">
      <c r="B94" s="43"/>
      <c r="C94" s="43"/>
    </row>
    <row r="95" spans="2:3">
      <c r="B95" s="43"/>
      <c r="C95" s="43"/>
    </row>
    <row r="96" spans="2:3">
      <c r="B96" s="43"/>
      <c r="C96" s="43"/>
    </row>
    <row r="97" spans="2:4">
      <c r="B97" s="43"/>
      <c r="C97" s="43"/>
    </row>
    <row r="98" spans="2:4">
      <c r="B98" s="43"/>
      <c r="C98" s="43"/>
    </row>
    <row r="99" spans="2:4">
      <c r="B99" s="43"/>
      <c r="C99" s="43"/>
    </row>
    <row r="101" spans="2:4">
      <c r="B101" s="43"/>
      <c r="C101" s="43"/>
    </row>
    <row r="102" spans="2:4">
      <c r="B102" s="43"/>
      <c r="C102" s="43"/>
      <c r="D102" s="50"/>
    </row>
    <row r="103" spans="2:4">
      <c r="B103" s="43"/>
      <c r="C103" s="43"/>
    </row>
    <row r="104" spans="2:4">
      <c r="B104" s="43"/>
      <c r="C104" s="43"/>
    </row>
    <row r="105" spans="2:4">
      <c r="B105" s="43"/>
      <c r="C105" s="43"/>
    </row>
    <row r="106" spans="2:4">
      <c r="B106" s="43"/>
      <c r="C106" s="43"/>
    </row>
    <row r="107" spans="2:4">
      <c r="B107" s="43"/>
      <c r="C107" s="43"/>
    </row>
    <row r="108" spans="2:4">
      <c r="B108" s="43"/>
      <c r="C108" s="43"/>
    </row>
    <row r="110" spans="2:4">
      <c r="B110" s="43"/>
      <c r="C110" s="43"/>
    </row>
    <row r="111" spans="2:4">
      <c r="B111" s="43"/>
      <c r="C111" s="43"/>
    </row>
    <row r="112" spans="2:4">
      <c r="B112" s="43"/>
      <c r="C112" s="43"/>
    </row>
    <row r="113" spans="2:3">
      <c r="B113" s="43"/>
      <c r="C113" s="43"/>
    </row>
    <row r="114" spans="2:3">
      <c r="B114" s="43"/>
      <c r="C114" s="43"/>
    </row>
  </sheetData>
  <mergeCells count="1">
    <mergeCell ref="C78:G78"/>
  </mergeCells>
  <hyperlinks>
    <hyperlink ref="B50" r:id="rId1"/>
    <hyperlink ref="B26" location="Za!A1" display="Zamora"/>
    <hyperlink ref="B25" location="Va!A1" display="Valladolid"/>
    <hyperlink ref="B24" location="So!A1" display="Soria"/>
    <hyperlink ref="B23" location="Sg!A1" display="Segovia"/>
    <hyperlink ref="B22" location="Sa!A1" display="Salamanca"/>
    <hyperlink ref="B21" location="Pa!A1" display="Palencia"/>
    <hyperlink ref="B20" location="Le!A1" display="León"/>
    <hyperlink ref="B19" location="Bu!A1" display="Burgos"/>
    <hyperlink ref="B18" location="Áv!A1" display="Ávila"/>
    <hyperlink ref="B17" location="CyL!A1" display="Castilla y León"/>
    <hyperlink ref="B29" location="'Gráfico 4'!A1" display="Castilla y León"/>
  </hyperlinks>
  <pageMargins left="0.39370078740157483" right="0.39370078740157483" top="0.39370078740157483" bottom="0.39370078740157483" header="0" footer="0"/>
  <pageSetup paperSize="9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26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1" width="8.7109375" style="1" customWidth="1"/>
    <col min="12" max="16384" width="11.42578125" style="1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8" t="s">
        <v>44</v>
      </c>
      <c r="C9" s="59"/>
      <c r="D9" s="59"/>
      <c r="E9" s="59"/>
      <c r="F9" s="59"/>
      <c r="G9" s="59"/>
      <c r="H9" s="59"/>
      <c r="I9" s="59"/>
      <c r="J9" s="59"/>
      <c r="K9" s="60"/>
    </row>
    <row r="10" spans="2:11" ht="12.75" thickTop="1" thickBot="1">
      <c r="B10" s="66" t="s">
        <v>21</v>
      </c>
      <c r="C10" s="67"/>
      <c r="D10" s="67"/>
      <c r="E10" s="67"/>
      <c r="F10" s="67"/>
      <c r="G10" s="67"/>
      <c r="H10" s="67"/>
      <c r="I10" s="67"/>
      <c r="J10" s="67"/>
      <c r="K10" s="68"/>
    </row>
    <row r="11" spans="2:11" ht="12" thickTop="1">
      <c r="B11" s="61" t="s">
        <v>12</v>
      </c>
      <c r="C11" s="63" t="s">
        <v>13</v>
      </c>
      <c r="D11" s="64"/>
      <c r="E11" s="64"/>
      <c r="F11" s="64"/>
      <c r="G11" s="64"/>
      <c r="H11" s="64"/>
      <c r="I11" s="64"/>
      <c r="J11" s="64"/>
      <c r="K11" s="70"/>
    </row>
    <row r="12" spans="2:11" ht="12" thickBot="1">
      <c r="B12" s="62"/>
      <c r="C12" s="2" t="s">
        <v>10</v>
      </c>
      <c r="D12" s="3" t="s">
        <v>0</v>
      </c>
      <c r="E12" s="3" t="s">
        <v>1</v>
      </c>
      <c r="F12" s="3" t="s">
        <v>2</v>
      </c>
      <c r="G12" s="3" t="s">
        <v>3</v>
      </c>
      <c r="H12" s="3" t="s">
        <v>4</v>
      </c>
      <c r="I12" s="3" t="s">
        <v>5</v>
      </c>
      <c r="J12" s="3" t="s">
        <v>6</v>
      </c>
      <c r="K12" s="4" t="s">
        <v>11</v>
      </c>
    </row>
    <row r="13" spans="2:11" ht="12" customHeight="1" thickTop="1">
      <c r="B13" s="7" t="s">
        <v>0</v>
      </c>
      <c r="C13" s="5">
        <v>1</v>
      </c>
      <c r="D13" s="6">
        <v>17</v>
      </c>
      <c r="E13" s="6">
        <v>2</v>
      </c>
      <c r="F13" s="6">
        <v>1</v>
      </c>
      <c r="G13" s="6">
        <v>0</v>
      </c>
      <c r="H13" s="6">
        <v>1</v>
      </c>
      <c r="I13" s="6">
        <v>0</v>
      </c>
      <c r="J13" s="6">
        <v>0</v>
      </c>
      <c r="K13" s="20">
        <v>22</v>
      </c>
    </row>
    <row r="14" spans="2:11" ht="12" customHeight="1">
      <c r="B14" s="7" t="s">
        <v>1</v>
      </c>
      <c r="C14" s="8">
        <v>0</v>
      </c>
      <c r="D14" s="9">
        <v>30</v>
      </c>
      <c r="E14" s="9">
        <v>80</v>
      </c>
      <c r="F14" s="9">
        <v>13</v>
      </c>
      <c r="G14" s="9">
        <v>4</v>
      </c>
      <c r="H14" s="9">
        <v>2</v>
      </c>
      <c r="I14" s="9">
        <v>2</v>
      </c>
      <c r="J14" s="9">
        <v>0</v>
      </c>
      <c r="K14" s="13">
        <v>131</v>
      </c>
    </row>
    <row r="15" spans="2:11" ht="12" customHeight="1">
      <c r="B15" s="7" t="s">
        <v>2</v>
      </c>
      <c r="C15" s="8">
        <v>0</v>
      </c>
      <c r="D15" s="9">
        <v>7</v>
      </c>
      <c r="E15" s="9">
        <v>76</v>
      </c>
      <c r="F15" s="9">
        <v>139</v>
      </c>
      <c r="G15" s="9">
        <v>43</v>
      </c>
      <c r="H15" s="9">
        <v>7</v>
      </c>
      <c r="I15" s="9">
        <v>4</v>
      </c>
      <c r="J15" s="9">
        <v>0</v>
      </c>
      <c r="K15" s="13">
        <v>276</v>
      </c>
    </row>
    <row r="16" spans="2:11" ht="12" customHeight="1">
      <c r="B16" s="7" t="s">
        <v>3</v>
      </c>
      <c r="C16" s="8">
        <v>0</v>
      </c>
      <c r="D16" s="9">
        <v>2</v>
      </c>
      <c r="E16" s="9">
        <v>36</v>
      </c>
      <c r="F16" s="9">
        <v>150</v>
      </c>
      <c r="G16" s="9">
        <v>435</v>
      </c>
      <c r="H16" s="9">
        <v>128</v>
      </c>
      <c r="I16" s="9">
        <v>17</v>
      </c>
      <c r="J16" s="9">
        <v>0</v>
      </c>
      <c r="K16" s="13">
        <v>768</v>
      </c>
    </row>
    <row r="17" spans="2:11" ht="12" customHeight="1">
      <c r="B17" s="7" t="s">
        <v>4</v>
      </c>
      <c r="C17" s="8">
        <v>0</v>
      </c>
      <c r="D17" s="9">
        <v>2</v>
      </c>
      <c r="E17" s="9">
        <v>15</v>
      </c>
      <c r="F17" s="9">
        <v>66</v>
      </c>
      <c r="G17" s="9">
        <v>389</v>
      </c>
      <c r="H17" s="9">
        <v>570</v>
      </c>
      <c r="I17" s="9">
        <v>76</v>
      </c>
      <c r="J17" s="9">
        <v>0</v>
      </c>
      <c r="K17" s="13">
        <v>1118</v>
      </c>
    </row>
    <row r="18" spans="2:11" ht="12" customHeight="1">
      <c r="B18" s="7" t="s">
        <v>5</v>
      </c>
      <c r="C18" s="8">
        <v>0</v>
      </c>
      <c r="D18" s="9">
        <v>1</v>
      </c>
      <c r="E18" s="9">
        <v>5</v>
      </c>
      <c r="F18" s="9">
        <v>42</v>
      </c>
      <c r="G18" s="9">
        <v>109</v>
      </c>
      <c r="H18" s="9">
        <v>326</v>
      </c>
      <c r="I18" s="9">
        <v>167</v>
      </c>
      <c r="J18" s="9">
        <v>4</v>
      </c>
      <c r="K18" s="13">
        <v>654</v>
      </c>
    </row>
    <row r="19" spans="2:11" ht="12" customHeight="1">
      <c r="B19" s="7" t="s">
        <v>6</v>
      </c>
      <c r="C19" s="8">
        <v>0</v>
      </c>
      <c r="D19" s="9">
        <v>0</v>
      </c>
      <c r="E19" s="9">
        <v>0</v>
      </c>
      <c r="F19" s="9">
        <v>5</v>
      </c>
      <c r="G19" s="9">
        <v>29</v>
      </c>
      <c r="H19" s="9">
        <v>58</v>
      </c>
      <c r="I19" s="9">
        <v>62</v>
      </c>
      <c r="J19" s="9">
        <v>12</v>
      </c>
      <c r="K19" s="13">
        <v>166</v>
      </c>
    </row>
    <row r="20" spans="2:11" ht="12" customHeight="1">
      <c r="B20" s="7" t="s">
        <v>8</v>
      </c>
      <c r="C20" s="8">
        <v>0</v>
      </c>
      <c r="D20" s="9">
        <v>0</v>
      </c>
      <c r="E20" s="9">
        <v>0</v>
      </c>
      <c r="F20" s="9">
        <v>1</v>
      </c>
      <c r="G20" s="9">
        <v>5</v>
      </c>
      <c r="H20" s="9">
        <v>16</v>
      </c>
      <c r="I20" s="9">
        <v>17</v>
      </c>
      <c r="J20" s="9">
        <v>4</v>
      </c>
      <c r="K20" s="13">
        <v>43</v>
      </c>
    </row>
    <row r="21" spans="2:11" ht="12" customHeight="1">
      <c r="B21" s="7" t="s">
        <v>9</v>
      </c>
      <c r="C21" s="8">
        <v>0</v>
      </c>
      <c r="D21" s="9">
        <v>0</v>
      </c>
      <c r="E21" s="9">
        <v>0</v>
      </c>
      <c r="F21" s="9">
        <v>1</v>
      </c>
      <c r="G21" s="9">
        <v>2</v>
      </c>
      <c r="H21" s="9">
        <v>1</v>
      </c>
      <c r="I21" s="9">
        <v>2</v>
      </c>
      <c r="J21" s="9">
        <v>0</v>
      </c>
      <c r="K21" s="13">
        <v>6</v>
      </c>
    </row>
    <row r="22" spans="2:11" ht="12" customHeight="1">
      <c r="B22" s="7" t="s">
        <v>40</v>
      </c>
      <c r="C22" s="8">
        <v>0</v>
      </c>
      <c r="D22" s="9">
        <v>0</v>
      </c>
      <c r="E22" s="9">
        <v>0</v>
      </c>
      <c r="F22" s="9">
        <v>0</v>
      </c>
      <c r="G22" s="9">
        <v>0</v>
      </c>
      <c r="H22" s="9">
        <v>1</v>
      </c>
      <c r="I22" s="9">
        <v>1</v>
      </c>
      <c r="J22" s="9">
        <v>0</v>
      </c>
      <c r="K22" s="13">
        <v>2</v>
      </c>
    </row>
    <row r="23" spans="2:11" ht="12" customHeight="1">
      <c r="B23" s="7" t="s">
        <v>7</v>
      </c>
      <c r="C23" s="8">
        <v>0</v>
      </c>
      <c r="D23" s="9">
        <v>10</v>
      </c>
      <c r="E23" s="9">
        <v>26</v>
      </c>
      <c r="F23" s="9">
        <v>15</v>
      </c>
      <c r="G23" s="9">
        <v>19</v>
      </c>
      <c r="H23" s="9">
        <v>21</v>
      </c>
      <c r="I23" s="9">
        <v>10</v>
      </c>
      <c r="J23" s="9">
        <v>1</v>
      </c>
      <c r="K23" s="13">
        <v>102</v>
      </c>
    </row>
    <row r="24" spans="2:11" ht="12" customHeight="1" thickBot="1">
      <c r="B24" s="21" t="s">
        <v>11</v>
      </c>
      <c r="C24" s="22">
        <v>1</v>
      </c>
      <c r="D24" s="23">
        <v>69</v>
      </c>
      <c r="E24" s="23">
        <v>240</v>
      </c>
      <c r="F24" s="23">
        <v>433</v>
      </c>
      <c r="G24" s="23">
        <v>1035</v>
      </c>
      <c r="H24" s="23">
        <v>1131</v>
      </c>
      <c r="I24" s="23">
        <v>358</v>
      </c>
      <c r="J24" s="23">
        <v>21</v>
      </c>
      <c r="K24" s="19">
        <v>3288</v>
      </c>
    </row>
    <row r="25" spans="2:11" ht="12" customHeight="1" thickTop="1">
      <c r="B25" s="1" t="s">
        <v>23</v>
      </c>
    </row>
    <row r="26" spans="2:11" ht="12" customHeight="1"/>
  </sheetData>
  <mergeCells count="4">
    <mergeCell ref="B11:B12"/>
    <mergeCell ref="B9:K9"/>
    <mergeCell ref="B10:K10"/>
    <mergeCell ref="C11:K11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24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2" width="8.7109375" style="1" customWidth="1"/>
    <col min="13" max="16384" width="11.42578125" style="1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8" t="s">
        <v>44</v>
      </c>
      <c r="C9" s="59"/>
      <c r="D9" s="59"/>
      <c r="E9" s="59"/>
      <c r="F9" s="59"/>
      <c r="G9" s="59"/>
      <c r="H9" s="59"/>
      <c r="I9" s="59"/>
      <c r="J9" s="59"/>
      <c r="K9" s="60"/>
    </row>
    <row r="10" spans="2:11" ht="12.75" thickTop="1" thickBot="1">
      <c r="B10" s="66" t="s">
        <v>22</v>
      </c>
      <c r="C10" s="67"/>
      <c r="D10" s="67"/>
      <c r="E10" s="67"/>
      <c r="F10" s="67"/>
      <c r="G10" s="67"/>
      <c r="H10" s="67"/>
      <c r="I10" s="67"/>
      <c r="J10" s="67"/>
      <c r="K10" s="68"/>
    </row>
    <row r="11" spans="2:11" ht="12" thickTop="1">
      <c r="B11" s="61" t="s">
        <v>12</v>
      </c>
      <c r="C11" s="63" t="s">
        <v>13</v>
      </c>
      <c r="D11" s="64"/>
      <c r="E11" s="64"/>
      <c r="F11" s="64"/>
      <c r="G11" s="64"/>
      <c r="H11" s="64"/>
      <c r="I11" s="64"/>
      <c r="J11" s="64"/>
      <c r="K11" s="65"/>
    </row>
    <row r="12" spans="2:11" ht="12" thickBot="1">
      <c r="B12" s="62"/>
      <c r="C12" s="2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3" t="s">
        <v>6</v>
      </c>
      <c r="J12" s="3" t="s">
        <v>8</v>
      </c>
      <c r="K12" s="4" t="s">
        <v>11</v>
      </c>
    </row>
    <row r="13" spans="2:11" ht="12" customHeight="1" thickTop="1">
      <c r="B13" s="7" t="s">
        <v>0</v>
      </c>
      <c r="C13" s="5">
        <v>1</v>
      </c>
      <c r="D13" s="6">
        <v>2</v>
      </c>
      <c r="E13" s="6">
        <v>0</v>
      </c>
      <c r="F13" s="6">
        <v>1</v>
      </c>
      <c r="G13" s="6">
        <v>0</v>
      </c>
      <c r="H13" s="6">
        <v>0</v>
      </c>
      <c r="I13" s="6">
        <v>0</v>
      </c>
      <c r="J13" s="6">
        <v>0</v>
      </c>
      <c r="K13" s="12">
        <v>4</v>
      </c>
    </row>
    <row r="14" spans="2:11" ht="12" customHeight="1">
      <c r="B14" s="7" t="s">
        <v>1</v>
      </c>
      <c r="C14" s="8">
        <v>6</v>
      </c>
      <c r="D14" s="9">
        <v>7</v>
      </c>
      <c r="E14" s="9">
        <v>5</v>
      </c>
      <c r="F14" s="9">
        <v>0</v>
      </c>
      <c r="G14" s="9">
        <v>0</v>
      </c>
      <c r="H14" s="9">
        <v>0</v>
      </c>
      <c r="I14" s="9">
        <v>0</v>
      </c>
      <c r="J14" s="9">
        <v>1</v>
      </c>
      <c r="K14" s="13">
        <v>19</v>
      </c>
    </row>
    <row r="15" spans="2:11" ht="12" customHeight="1">
      <c r="B15" s="7" t="s">
        <v>2</v>
      </c>
      <c r="C15" s="8">
        <v>4</v>
      </c>
      <c r="D15" s="9">
        <v>16</v>
      </c>
      <c r="E15" s="9">
        <v>36</v>
      </c>
      <c r="F15" s="9">
        <v>9</v>
      </c>
      <c r="G15" s="9">
        <v>4</v>
      </c>
      <c r="H15" s="9">
        <v>0</v>
      </c>
      <c r="I15" s="9">
        <v>0</v>
      </c>
      <c r="J15" s="9">
        <v>0</v>
      </c>
      <c r="K15" s="13">
        <v>69</v>
      </c>
    </row>
    <row r="16" spans="2:11" ht="12" customHeight="1">
      <c r="B16" s="7" t="s">
        <v>3</v>
      </c>
      <c r="C16" s="8">
        <v>1</v>
      </c>
      <c r="D16" s="9">
        <v>14</v>
      </c>
      <c r="E16" s="9">
        <v>51</v>
      </c>
      <c r="F16" s="9">
        <v>110</v>
      </c>
      <c r="G16" s="9">
        <v>30</v>
      </c>
      <c r="H16" s="9">
        <v>5</v>
      </c>
      <c r="I16" s="9">
        <v>0</v>
      </c>
      <c r="J16" s="9">
        <v>0</v>
      </c>
      <c r="K16" s="13">
        <v>211</v>
      </c>
    </row>
    <row r="17" spans="2:11" ht="12" customHeight="1">
      <c r="B17" s="7" t="s">
        <v>4</v>
      </c>
      <c r="C17" s="8">
        <v>1</v>
      </c>
      <c r="D17" s="9">
        <v>6</v>
      </c>
      <c r="E17" s="9">
        <v>24</v>
      </c>
      <c r="F17" s="9">
        <v>102</v>
      </c>
      <c r="G17" s="9">
        <v>143</v>
      </c>
      <c r="H17" s="9">
        <v>23</v>
      </c>
      <c r="I17" s="9">
        <v>0</v>
      </c>
      <c r="J17" s="9">
        <v>0</v>
      </c>
      <c r="K17" s="13">
        <v>299</v>
      </c>
    </row>
    <row r="18" spans="2:11" ht="12" customHeight="1">
      <c r="B18" s="7" t="s">
        <v>5</v>
      </c>
      <c r="C18" s="8">
        <v>0</v>
      </c>
      <c r="D18" s="9">
        <v>6</v>
      </c>
      <c r="E18" s="9">
        <v>7</v>
      </c>
      <c r="F18" s="9">
        <v>35</v>
      </c>
      <c r="G18" s="9">
        <v>73</v>
      </c>
      <c r="H18" s="9">
        <v>39</v>
      </c>
      <c r="I18" s="9">
        <v>1</v>
      </c>
      <c r="J18" s="9">
        <v>0</v>
      </c>
      <c r="K18" s="13">
        <v>161</v>
      </c>
    </row>
    <row r="19" spans="2:11" ht="12" customHeight="1">
      <c r="B19" s="7" t="s">
        <v>6</v>
      </c>
      <c r="C19" s="8">
        <v>0</v>
      </c>
      <c r="D19" s="9">
        <v>0</v>
      </c>
      <c r="E19" s="9">
        <v>1</v>
      </c>
      <c r="F19" s="9">
        <v>11</v>
      </c>
      <c r="G19" s="9">
        <v>10</v>
      </c>
      <c r="H19" s="9">
        <v>12</v>
      </c>
      <c r="I19" s="9">
        <v>3</v>
      </c>
      <c r="J19" s="9">
        <v>0</v>
      </c>
      <c r="K19" s="13">
        <v>37</v>
      </c>
    </row>
    <row r="20" spans="2:11" ht="12" customHeight="1">
      <c r="B20" s="7" t="s">
        <v>8</v>
      </c>
      <c r="C20" s="8">
        <v>0</v>
      </c>
      <c r="D20" s="9">
        <v>0</v>
      </c>
      <c r="E20" s="9">
        <v>1</v>
      </c>
      <c r="F20" s="9">
        <v>1</v>
      </c>
      <c r="G20" s="9">
        <v>3</v>
      </c>
      <c r="H20" s="9">
        <v>4</v>
      </c>
      <c r="I20" s="9">
        <v>1</v>
      </c>
      <c r="J20" s="9">
        <v>0</v>
      </c>
      <c r="K20" s="13">
        <v>10</v>
      </c>
    </row>
    <row r="21" spans="2:11" ht="12" customHeight="1">
      <c r="B21" s="7" t="s">
        <v>9</v>
      </c>
      <c r="C21" s="8">
        <v>0</v>
      </c>
      <c r="D21" s="9">
        <v>0</v>
      </c>
      <c r="E21" s="9">
        <v>0</v>
      </c>
      <c r="F21" s="9">
        <v>3</v>
      </c>
      <c r="G21" s="9">
        <v>1</v>
      </c>
      <c r="H21" s="9">
        <v>0</v>
      </c>
      <c r="I21" s="9">
        <v>0</v>
      </c>
      <c r="J21" s="9">
        <v>0</v>
      </c>
      <c r="K21" s="13">
        <v>4</v>
      </c>
    </row>
    <row r="22" spans="2:11" ht="12" customHeight="1">
      <c r="B22" s="7" t="s">
        <v>7</v>
      </c>
      <c r="C22" s="8">
        <v>3</v>
      </c>
      <c r="D22" s="9">
        <v>7</v>
      </c>
      <c r="E22" s="9">
        <v>4</v>
      </c>
      <c r="F22" s="9">
        <v>1</v>
      </c>
      <c r="G22" s="9">
        <v>7</v>
      </c>
      <c r="H22" s="9">
        <v>1</v>
      </c>
      <c r="I22" s="9">
        <v>0</v>
      </c>
      <c r="J22" s="9">
        <v>0</v>
      </c>
      <c r="K22" s="13">
        <v>23</v>
      </c>
    </row>
    <row r="23" spans="2:11" ht="12" customHeight="1" thickBot="1">
      <c r="B23" s="21" t="s">
        <v>11</v>
      </c>
      <c r="C23" s="10">
        <v>16</v>
      </c>
      <c r="D23" s="11">
        <v>58</v>
      </c>
      <c r="E23" s="11">
        <v>129</v>
      </c>
      <c r="F23" s="11">
        <v>273</v>
      </c>
      <c r="G23" s="11">
        <v>271</v>
      </c>
      <c r="H23" s="11">
        <v>84</v>
      </c>
      <c r="I23" s="11">
        <v>5</v>
      </c>
      <c r="J23" s="11">
        <v>1</v>
      </c>
      <c r="K23" s="14">
        <v>837</v>
      </c>
    </row>
    <row r="24" spans="2:11" ht="13.5" customHeight="1" thickTop="1">
      <c r="B24" s="1" t="s">
        <v>23</v>
      </c>
    </row>
  </sheetData>
  <mergeCells count="4">
    <mergeCell ref="B11:B12"/>
    <mergeCell ref="B9:K9"/>
    <mergeCell ref="B10:K10"/>
    <mergeCell ref="C11:K11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30"/>
  <sheetViews>
    <sheetView showGridLines="0" zoomScaleNormal="100" zoomScaleSheetLayoutView="100" workbookViewId="0"/>
  </sheetViews>
  <sheetFormatPr baseColWidth="10" defaultRowHeight="12.75"/>
  <cols>
    <col min="1" max="1" width="5.7109375" style="27" customWidth="1"/>
    <col min="2" max="9" width="11.42578125" style="27"/>
    <col min="10" max="10" width="5.42578125" style="27" customWidth="1"/>
    <col min="11" max="11" width="6.5703125" style="27" customWidth="1"/>
    <col min="12" max="16384" width="11.42578125" style="27"/>
  </cols>
  <sheetData>
    <row r="1" spans="4:12" ht="12" customHeight="1"/>
    <row r="2" spans="4:12" ht="12" customHeight="1"/>
    <row r="3" spans="4:12" ht="12" customHeight="1"/>
    <row r="4" spans="4:12" ht="12" customHeight="1"/>
    <row r="5" spans="4:12" ht="12" customHeight="1"/>
    <row r="6" spans="4:12" ht="12" customHeight="1"/>
    <row r="7" spans="4:12" ht="12" customHeight="1"/>
    <row r="8" spans="4:12" ht="12" customHeight="1"/>
    <row r="10" spans="4:12">
      <c r="L10" s="28"/>
    </row>
    <row r="11" spans="4:12">
      <c r="D11" s="51"/>
      <c r="E11" s="51"/>
      <c r="F11" s="51"/>
      <c r="G11" s="51"/>
      <c r="L11" s="28"/>
    </row>
    <row r="12" spans="4:12">
      <c r="D12" s="51"/>
      <c r="E12" s="51"/>
      <c r="F12" s="51"/>
      <c r="G12" s="51"/>
    </row>
    <row r="13" spans="4:12">
      <c r="D13" s="51"/>
      <c r="E13" s="52" t="s">
        <v>24</v>
      </c>
      <c r="F13" s="52" t="s">
        <v>25</v>
      </c>
      <c r="G13" s="51"/>
    </row>
    <row r="14" spans="4:12">
      <c r="D14" s="53" t="s">
        <v>10</v>
      </c>
      <c r="E14" s="52">
        <v>0</v>
      </c>
      <c r="F14" s="54">
        <f>CyL!C23</f>
        <v>1</v>
      </c>
      <c r="G14" s="51"/>
    </row>
    <row r="15" spans="4:12">
      <c r="D15" s="53" t="s">
        <v>0</v>
      </c>
      <c r="E15" s="54">
        <f>-CyL!L12</f>
        <v>-65</v>
      </c>
      <c r="F15" s="54">
        <f>CyL!D23</f>
        <v>272</v>
      </c>
      <c r="G15" s="51"/>
    </row>
    <row r="16" spans="4:12">
      <c r="D16" s="53" t="s">
        <v>1</v>
      </c>
      <c r="E16" s="54">
        <f>-CyL!L13</f>
        <v>-461</v>
      </c>
      <c r="F16" s="54">
        <f>CyL!E23</f>
        <v>984</v>
      </c>
      <c r="G16" s="51"/>
    </row>
    <row r="17" spans="2:7">
      <c r="D17" s="53" t="s">
        <v>2</v>
      </c>
      <c r="E17" s="54">
        <f>-CyL!L14</f>
        <v>-1326</v>
      </c>
      <c r="F17" s="54">
        <f>CyL!F23</f>
        <v>2120</v>
      </c>
      <c r="G17" s="51"/>
    </row>
    <row r="18" spans="2:7">
      <c r="D18" s="53" t="s">
        <v>3</v>
      </c>
      <c r="E18" s="54">
        <f>-CyL!L15</f>
        <v>-3485</v>
      </c>
      <c r="F18" s="54">
        <f>CyL!G23</f>
        <v>4687</v>
      </c>
      <c r="G18" s="51"/>
    </row>
    <row r="19" spans="2:7">
      <c r="D19" s="53" t="s">
        <v>4</v>
      </c>
      <c r="E19" s="54">
        <f>-CyL!L16</f>
        <v>-4807</v>
      </c>
      <c r="F19" s="54">
        <f>CyL!H23</f>
        <v>4722</v>
      </c>
      <c r="G19" s="51"/>
    </row>
    <row r="20" spans="2:7">
      <c r="D20" s="53" t="s">
        <v>5</v>
      </c>
      <c r="E20" s="54">
        <f>-CyL!L17</f>
        <v>-2711</v>
      </c>
      <c r="F20" s="54">
        <f>CyL!I23</f>
        <v>1417</v>
      </c>
      <c r="G20" s="51"/>
    </row>
    <row r="21" spans="2:7">
      <c r="D21" s="53" t="s">
        <v>6</v>
      </c>
      <c r="E21" s="54">
        <f>-CyL!L18</f>
        <v>-779</v>
      </c>
      <c r="F21" s="54">
        <f>CyL!J23</f>
        <v>115</v>
      </c>
      <c r="G21" s="51"/>
    </row>
    <row r="22" spans="2:7">
      <c r="D22" s="53" t="s">
        <v>8</v>
      </c>
      <c r="E22" s="54">
        <f>-CyL!L19</f>
        <v>-171</v>
      </c>
      <c r="F22" s="54">
        <f>CyL!K23</f>
        <v>5</v>
      </c>
      <c r="G22" s="51"/>
    </row>
    <row r="23" spans="2:7">
      <c r="D23" s="53" t="s">
        <v>9</v>
      </c>
      <c r="E23" s="54">
        <f>-CyL!L20</f>
        <v>-49</v>
      </c>
      <c r="F23" s="54">
        <v>0</v>
      </c>
      <c r="G23" s="51"/>
    </row>
    <row r="24" spans="2:7">
      <c r="B24" s="28"/>
      <c r="C24" s="28"/>
      <c r="D24" s="53" t="s">
        <v>41</v>
      </c>
      <c r="E24" s="54">
        <f>-CyL!L21</f>
        <v>-15</v>
      </c>
      <c r="F24" s="54">
        <v>0</v>
      </c>
      <c r="G24" s="51"/>
    </row>
    <row r="25" spans="2:7">
      <c r="D25" s="51"/>
      <c r="E25" s="51"/>
      <c r="F25" s="51"/>
      <c r="G25" s="51"/>
    </row>
    <row r="30" spans="2:7">
      <c r="B30" s="1" t="s">
        <v>23</v>
      </c>
    </row>
  </sheetData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24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2" width="8.7109375" style="1" customWidth="1"/>
    <col min="13" max="16384" width="11.42578125" style="1"/>
  </cols>
  <sheetData>
    <row r="1" spans="2:12" ht="12" customHeight="1"/>
    <row r="2" spans="2:12" ht="12" customHeight="1"/>
    <row r="3" spans="2:12" ht="12" customHeight="1"/>
    <row r="4" spans="2:12" ht="12" customHeight="1"/>
    <row r="5" spans="2:12" ht="12" customHeight="1"/>
    <row r="6" spans="2:12" ht="12" customHeight="1"/>
    <row r="7" spans="2:12" ht="12" customHeight="1"/>
    <row r="8" spans="2:12" ht="12" customHeight="1" thickBot="1"/>
    <row r="9" spans="2:12" ht="24" customHeight="1" thickTop="1" thickBot="1">
      <c r="B9" s="58" t="s">
        <v>43</v>
      </c>
      <c r="C9" s="59"/>
      <c r="D9" s="59"/>
      <c r="E9" s="59"/>
      <c r="F9" s="59"/>
      <c r="G9" s="59"/>
      <c r="H9" s="59"/>
      <c r="I9" s="59"/>
      <c r="J9" s="59"/>
      <c r="K9" s="59"/>
      <c r="L9" s="60"/>
    </row>
    <row r="10" spans="2:12" ht="12" thickTop="1">
      <c r="B10" s="61" t="s">
        <v>12</v>
      </c>
      <c r="C10" s="63" t="s">
        <v>13</v>
      </c>
      <c r="D10" s="64"/>
      <c r="E10" s="64"/>
      <c r="F10" s="64"/>
      <c r="G10" s="64"/>
      <c r="H10" s="64"/>
      <c r="I10" s="64"/>
      <c r="J10" s="64"/>
      <c r="K10" s="64"/>
      <c r="L10" s="65"/>
    </row>
    <row r="11" spans="2:12" ht="12" thickBot="1">
      <c r="B11" s="62"/>
      <c r="C11" s="2" t="s">
        <v>10</v>
      </c>
      <c r="D11" s="3" t="s">
        <v>0</v>
      </c>
      <c r="E11" s="3" t="s">
        <v>1</v>
      </c>
      <c r="F11" s="3" t="s">
        <v>2</v>
      </c>
      <c r="G11" s="3" t="s">
        <v>3</v>
      </c>
      <c r="H11" s="3" t="s">
        <v>4</v>
      </c>
      <c r="I11" s="3" t="s">
        <v>5</v>
      </c>
      <c r="J11" s="3" t="s">
        <v>6</v>
      </c>
      <c r="K11" s="15" t="s">
        <v>8</v>
      </c>
      <c r="L11" s="4" t="s">
        <v>11</v>
      </c>
    </row>
    <row r="12" spans="2:12" ht="12" customHeight="1" thickTop="1">
      <c r="B12" s="7" t="s">
        <v>0</v>
      </c>
      <c r="C12" s="24">
        <v>1</v>
      </c>
      <c r="D12" s="25">
        <v>46</v>
      </c>
      <c r="E12" s="25">
        <v>13</v>
      </c>
      <c r="F12" s="25">
        <v>2</v>
      </c>
      <c r="G12" s="25">
        <v>1</v>
      </c>
      <c r="H12" s="25">
        <v>2</v>
      </c>
      <c r="I12" s="25">
        <v>0</v>
      </c>
      <c r="J12" s="25">
        <v>0</v>
      </c>
      <c r="K12" s="25">
        <v>0</v>
      </c>
      <c r="L12" s="26">
        <v>65</v>
      </c>
    </row>
    <row r="13" spans="2:12" ht="12" customHeight="1">
      <c r="B13" s="7" t="s">
        <v>1</v>
      </c>
      <c r="C13" s="8">
        <v>0</v>
      </c>
      <c r="D13" s="9">
        <v>95</v>
      </c>
      <c r="E13" s="9">
        <v>256</v>
      </c>
      <c r="F13" s="9">
        <v>72</v>
      </c>
      <c r="G13" s="9">
        <v>28</v>
      </c>
      <c r="H13" s="9">
        <v>6</v>
      </c>
      <c r="I13" s="9">
        <v>3</v>
      </c>
      <c r="J13" s="9">
        <v>0</v>
      </c>
      <c r="K13" s="9">
        <v>1</v>
      </c>
      <c r="L13" s="13">
        <v>461</v>
      </c>
    </row>
    <row r="14" spans="2:12" ht="12" customHeight="1">
      <c r="B14" s="7" t="s">
        <v>2</v>
      </c>
      <c r="C14" s="8">
        <v>0</v>
      </c>
      <c r="D14" s="9">
        <v>43</v>
      </c>
      <c r="E14" s="9">
        <v>318</v>
      </c>
      <c r="F14" s="9">
        <v>658</v>
      </c>
      <c r="G14" s="9">
        <v>239</v>
      </c>
      <c r="H14" s="9">
        <v>60</v>
      </c>
      <c r="I14" s="9">
        <v>8</v>
      </c>
      <c r="J14" s="9">
        <v>0</v>
      </c>
      <c r="K14" s="9">
        <v>0</v>
      </c>
      <c r="L14" s="13">
        <v>1326</v>
      </c>
    </row>
    <row r="15" spans="2:12" ht="12" customHeight="1">
      <c r="B15" s="7" t="s">
        <v>3</v>
      </c>
      <c r="C15" s="8">
        <v>0</v>
      </c>
      <c r="D15" s="9">
        <v>15</v>
      </c>
      <c r="E15" s="9">
        <v>189</v>
      </c>
      <c r="F15" s="9">
        <v>745</v>
      </c>
      <c r="G15" s="9">
        <v>1895</v>
      </c>
      <c r="H15" s="9">
        <v>570</v>
      </c>
      <c r="I15" s="9">
        <v>71</v>
      </c>
      <c r="J15" s="9">
        <v>0</v>
      </c>
      <c r="K15" s="9">
        <v>0</v>
      </c>
      <c r="L15" s="13">
        <v>3485</v>
      </c>
    </row>
    <row r="16" spans="2:12" ht="12" customHeight="1">
      <c r="B16" s="7" t="s">
        <v>4</v>
      </c>
      <c r="C16" s="8">
        <v>0</v>
      </c>
      <c r="D16" s="9">
        <v>11</v>
      </c>
      <c r="E16" s="9">
        <v>78</v>
      </c>
      <c r="F16" s="9">
        <v>350</v>
      </c>
      <c r="G16" s="9">
        <v>1729</v>
      </c>
      <c r="H16" s="9">
        <v>2319</v>
      </c>
      <c r="I16" s="9">
        <v>314</v>
      </c>
      <c r="J16" s="9">
        <v>5</v>
      </c>
      <c r="K16" s="9">
        <v>1</v>
      </c>
      <c r="L16" s="13">
        <v>4807</v>
      </c>
    </row>
    <row r="17" spans="2:12" ht="12" customHeight="1">
      <c r="B17" s="7" t="s">
        <v>5</v>
      </c>
      <c r="C17" s="8">
        <v>0</v>
      </c>
      <c r="D17" s="9">
        <v>3</v>
      </c>
      <c r="E17" s="9">
        <v>34</v>
      </c>
      <c r="F17" s="9">
        <v>149</v>
      </c>
      <c r="G17" s="9">
        <v>528</v>
      </c>
      <c r="H17" s="9">
        <v>1303</v>
      </c>
      <c r="I17" s="9">
        <v>668</v>
      </c>
      <c r="J17" s="9">
        <v>26</v>
      </c>
      <c r="K17" s="9">
        <v>0</v>
      </c>
      <c r="L17" s="13">
        <v>2711</v>
      </c>
    </row>
    <row r="18" spans="2:12" ht="12" customHeight="1">
      <c r="B18" s="7" t="s">
        <v>6</v>
      </c>
      <c r="C18" s="8">
        <v>0</v>
      </c>
      <c r="D18" s="9">
        <v>0</v>
      </c>
      <c r="E18" s="9">
        <v>6</v>
      </c>
      <c r="F18" s="9">
        <v>40</v>
      </c>
      <c r="G18" s="9">
        <v>147</v>
      </c>
      <c r="H18" s="9">
        <v>285</v>
      </c>
      <c r="I18" s="9">
        <v>246</v>
      </c>
      <c r="J18" s="9">
        <v>55</v>
      </c>
      <c r="K18" s="9">
        <v>0</v>
      </c>
      <c r="L18" s="13">
        <v>779</v>
      </c>
    </row>
    <row r="19" spans="2:12" ht="12" customHeight="1">
      <c r="B19" s="7" t="s">
        <v>8</v>
      </c>
      <c r="C19" s="8">
        <v>0</v>
      </c>
      <c r="D19" s="9">
        <v>0</v>
      </c>
      <c r="E19" s="9">
        <v>2</v>
      </c>
      <c r="F19" s="9">
        <v>10</v>
      </c>
      <c r="G19" s="9">
        <v>31</v>
      </c>
      <c r="H19" s="9">
        <v>57</v>
      </c>
      <c r="I19" s="9">
        <v>50</v>
      </c>
      <c r="J19" s="9">
        <v>20</v>
      </c>
      <c r="K19" s="9">
        <v>1</v>
      </c>
      <c r="L19" s="13">
        <v>171</v>
      </c>
    </row>
    <row r="20" spans="2:12" ht="12" customHeight="1">
      <c r="B20" s="7" t="s">
        <v>9</v>
      </c>
      <c r="C20" s="8">
        <v>0</v>
      </c>
      <c r="D20" s="9">
        <v>0</v>
      </c>
      <c r="E20" s="9">
        <v>0</v>
      </c>
      <c r="F20" s="9">
        <v>3</v>
      </c>
      <c r="G20" s="9">
        <v>10</v>
      </c>
      <c r="H20" s="9">
        <v>19</v>
      </c>
      <c r="I20" s="9">
        <v>15</v>
      </c>
      <c r="J20" s="9">
        <v>1</v>
      </c>
      <c r="K20" s="9">
        <v>1</v>
      </c>
      <c r="L20" s="13">
        <v>49</v>
      </c>
    </row>
    <row r="21" spans="2:12" ht="12" customHeight="1">
      <c r="B21" s="7" t="s">
        <v>40</v>
      </c>
      <c r="C21" s="8">
        <v>0</v>
      </c>
      <c r="D21" s="9">
        <v>0</v>
      </c>
      <c r="E21" s="9">
        <v>0</v>
      </c>
      <c r="F21" s="9">
        <v>1</v>
      </c>
      <c r="G21" s="9">
        <v>2</v>
      </c>
      <c r="H21" s="9">
        <v>7</v>
      </c>
      <c r="I21" s="9">
        <v>4</v>
      </c>
      <c r="J21" s="9">
        <v>1</v>
      </c>
      <c r="K21" s="9">
        <v>0</v>
      </c>
      <c r="L21" s="13">
        <v>15</v>
      </c>
    </row>
    <row r="22" spans="2:12" ht="12" customHeight="1">
      <c r="B22" s="7" t="s">
        <v>7</v>
      </c>
      <c r="C22" s="8">
        <v>0</v>
      </c>
      <c r="D22" s="9">
        <v>59</v>
      </c>
      <c r="E22" s="9">
        <v>88</v>
      </c>
      <c r="F22" s="9">
        <v>90</v>
      </c>
      <c r="G22" s="9">
        <v>77</v>
      </c>
      <c r="H22" s="9">
        <v>94</v>
      </c>
      <c r="I22" s="9">
        <v>38</v>
      </c>
      <c r="J22" s="9">
        <v>7</v>
      </c>
      <c r="K22" s="9">
        <v>1</v>
      </c>
      <c r="L22" s="13">
        <v>454</v>
      </c>
    </row>
    <row r="23" spans="2:12" ht="12" customHeight="1" thickBot="1">
      <c r="B23" s="21" t="s">
        <v>11</v>
      </c>
      <c r="C23" s="22">
        <v>1</v>
      </c>
      <c r="D23" s="23">
        <v>272</v>
      </c>
      <c r="E23" s="23">
        <v>984</v>
      </c>
      <c r="F23" s="23">
        <v>2120</v>
      </c>
      <c r="G23" s="23">
        <v>4687</v>
      </c>
      <c r="H23" s="23">
        <v>4722</v>
      </c>
      <c r="I23" s="23">
        <v>1417</v>
      </c>
      <c r="J23" s="23">
        <v>115</v>
      </c>
      <c r="K23" s="23">
        <v>5</v>
      </c>
      <c r="L23" s="19">
        <v>14323</v>
      </c>
    </row>
    <row r="24" spans="2:12" ht="13.5" customHeight="1" thickTop="1">
      <c r="B24" s="1" t="s">
        <v>23</v>
      </c>
    </row>
  </sheetData>
  <mergeCells count="3">
    <mergeCell ref="B9:L9"/>
    <mergeCell ref="B10:B11"/>
    <mergeCell ref="C10:L10"/>
  </mergeCells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5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0" width="8.7109375" style="1" customWidth="1"/>
    <col min="11" max="16384" width="11.42578125" style="1"/>
  </cols>
  <sheetData>
    <row r="1" spans="2:10" ht="12" customHeight="1"/>
    <row r="2" spans="2:10" ht="12" customHeight="1"/>
    <row r="3" spans="2:10" ht="12" customHeight="1"/>
    <row r="4" spans="2:10" ht="12" customHeight="1"/>
    <row r="5" spans="2:10" ht="12" customHeight="1"/>
    <row r="6" spans="2:10" ht="12" customHeight="1"/>
    <row r="7" spans="2:10" ht="12" customHeight="1"/>
    <row r="8" spans="2:10" ht="12" customHeight="1" thickBot="1"/>
    <row r="9" spans="2:10" ht="24" customHeight="1" thickTop="1" thickBot="1">
      <c r="B9" s="58" t="s">
        <v>44</v>
      </c>
      <c r="C9" s="59"/>
      <c r="D9" s="59"/>
      <c r="E9" s="59"/>
      <c r="F9" s="59"/>
      <c r="G9" s="59"/>
      <c r="H9" s="59"/>
      <c r="I9" s="59"/>
      <c r="J9" s="60"/>
    </row>
    <row r="10" spans="2:10" ht="12.75" thickTop="1" thickBot="1">
      <c r="B10" s="66" t="s">
        <v>14</v>
      </c>
      <c r="C10" s="67"/>
      <c r="D10" s="67"/>
      <c r="E10" s="67"/>
      <c r="F10" s="67"/>
      <c r="G10" s="67"/>
      <c r="H10" s="67"/>
      <c r="I10" s="67"/>
      <c r="J10" s="68"/>
    </row>
    <row r="11" spans="2:10" ht="12" thickTop="1">
      <c r="B11" s="61" t="s">
        <v>12</v>
      </c>
      <c r="C11" s="63" t="s">
        <v>13</v>
      </c>
      <c r="D11" s="64"/>
      <c r="E11" s="64"/>
      <c r="F11" s="64"/>
      <c r="G11" s="64"/>
      <c r="H11" s="64"/>
      <c r="I11" s="64"/>
      <c r="J11" s="65"/>
    </row>
    <row r="12" spans="2:10" ht="12" thickBot="1">
      <c r="B12" s="62"/>
      <c r="C12" s="2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3" t="s">
        <v>6</v>
      </c>
      <c r="J12" s="4" t="s">
        <v>11</v>
      </c>
    </row>
    <row r="13" spans="2:10" ht="12" customHeight="1" thickTop="1">
      <c r="B13" s="7" t="s">
        <v>0</v>
      </c>
      <c r="C13" s="5">
        <v>3</v>
      </c>
      <c r="D13" s="6">
        <v>1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12">
        <v>4</v>
      </c>
    </row>
    <row r="14" spans="2:10" ht="12" customHeight="1">
      <c r="B14" s="7" t="s">
        <v>1</v>
      </c>
      <c r="C14" s="8">
        <v>5</v>
      </c>
      <c r="D14" s="9">
        <v>22</v>
      </c>
      <c r="E14" s="9">
        <v>4</v>
      </c>
      <c r="F14" s="9">
        <v>3</v>
      </c>
      <c r="G14" s="9">
        <v>1</v>
      </c>
      <c r="H14" s="9">
        <v>1</v>
      </c>
      <c r="I14" s="9">
        <v>0</v>
      </c>
      <c r="J14" s="13">
        <v>36</v>
      </c>
    </row>
    <row r="15" spans="2:10" ht="12" customHeight="1">
      <c r="B15" s="7" t="s">
        <v>2</v>
      </c>
      <c r="C15" s="8">
        <v>3</v>
      </c>
      <c r="D15" s="9">
        <v>23</v>
      </c>
      <c r="E15" s="9">
        <v>51</v>
      </c>
      <c r="F15" s="9">
        <v>24</v>
      </c>
      <c r="G15" s="9">
        <v>4</v>
      </c>
      <c r="H15" s="9">
        <v>1</v>
      </c>
      <c r="I15" s="9">
        <v>0</v>
      </c>
      <c r="J15" s="13">
        <v>106</v>
      </c>
    </row>
    <row r="16" spans="2:10" ht="12" customHeight="1">
      <c r="B16" s="7" t="s">
        <v>3</v>
      </c>
      <c r="C16" s="8">
        <v>1</v>
      </c>
      <c r="D16" s="9">
        <v>19</v>
      </c>
      <c r="E16" s="9">
        <v>39</v>
      </c>
      <c r="F16" s="9">
        <v>114</v>
      </c>
      <c r="G16" s="9">
        <v>42</v>
      </c>
      <c r="H16" s="9">
        <v>5</v>
      </c>
      <c r="I16" s="9">
        <v>0</v>
      </c>
      <c r="J16" s="13">
        <v>220</v>
      </c>
    </row>
    <row r="17" spans="2:10" ht="12" customHeight="1">
      <c r="B17" s="7" t="s">
        <v>4</v>
      </c>
      <c r="C17" s="8">
        <v>1</v>
      </c>
      <c r="D17" s="9">
        <v>3</v>
      </c>
      <c r="E17" s="9">
        <v>35</v>
      </c>
      <c r="F17" s="9">
        <v>130</v>
      </c>
      <c r="G17" s="9">
        <v>121</v>
      </c>
      <c r="H17" s="9">
        <v>20</v>
      </c>
      <c r="I17" s="9">
        <v>1</v>
      </c>
      <c r="J17" s="13">
        <v>311</v>
      </c>
    </row>
    <row r="18" spans="2:10" ht="12" customHeight="1">
      <c r="B18" s="7" t="s">
        <v>5</v>
      </c>
      <c r="C18" s="8">
        <v>0</v>
      </c>
      <c r="D18" s="9">
        <v>3</v>
      </c>
      <c r="E18" s="9">
        <v>14</v>
      </c>
      <c r="F18" s="9">
        <v>42</v>
      </c>
      <c r="G18" s="9">
        <v>82</v>
      </c>
      <c r="H18" s="9">
        <v>29</v>
      </c>
      <c r="I18" s="9">
        <v>2</v>
      </c>
      <c r="J18" s="13">
        <v>172</v>
      </c>
    </row>
    <row r="19" spans="2:10" ht="12" customHeight="1">
      <c r="B19" s="7" t="s">
        <v>6</v>
      </c>
      <c r="C19" s="8">
        <v>0</v>
      </c>
      <c r="D19" s="9">
        <v>0</v>
      </c>
      <c r="E19" s="9">
        <v>4</v>
      </c>
      <c r="F19" s="9">
        <v>14</v>
      </c>
      <c r="G19" s="9">
        <v>31</v>
      </c>
      <c r="H19" s="9">
        <v>13</v>
      </c>
      <c r="I19" s="9">
        <v>3</v>
      </c>
      <c r="J19" s="13">
        <v>65</v>
      </c>
    </row>
    <row r="20" spans="2:10" ht="12" customHeight="1">
      <c r="B20" s="7" t="s">
        <v>8</v>
      </c>
      <c r="C20" s="8">
        <v>0</v>
      </c>
      <c r="D20" s="9">
        <v>0</v>
      </c>
      <c r="E20" s="9">
        <v>0</v>
      </c>
      <c r="F20" s="9">
        <v>2</v>
      </c>
      <c r="G20" s="9">
        <v>5</v>
      </c>
      <c r="H20" s="9">
        <v>1</v>
      </c>
      <c r="I20" s="9">
        <v>1</v>
      </c>
      <c r="J20" s="13">
        <v>9</v>
      </c>
    </row>
    <row r="21" spans="2:10" ht="12" customHeight="1">
      <c r="B21" s="7" t="s">
        <v>9</v>
      </c>
      <c r="C21" s="8">
        <v>0</v>
      </c>
      <c r="D21" s="9">
        <v>0</v>
      </c>
      <c r="E21" s="9">
        <v>1</v>
      </c>
      <c r="F21" s="9">
        <v>1</v>
      </c>
      <c r="G21" s="9">
        <v>2</v>
      </c>
      <c r="H21" s="9">
        <v>0</v>
      </c>
      <c r="I21" s="9">
        <v>0</v>
      </c>
      <c r="J21" s="13">
        <v>4</v>
      </c>
    </row>
    <row r="22" spans="2:10" ht="12" customHeight="1">
      <c r="B22" s="7" t="s">
        <v>40</v>
      </c>
      <c r="C22" s="8">
        <v>0</v>
      </c>
      <c r="D22" s="9">
        <v>0</v>
      </c>
      <c r="E22" s="9">
        <v>0</v>
      </c>
      <c r="F22" s="9">
        <v>0</v>
      </c>
      <c r="G22" s="9">
        <v>1</v>
      </c>
      <c r="H22" s="9">
        <v>0</v>
      </c>
      <c r="I22" s="9">
        <v>0</v>
      </c>
      <c r="J22" s="13">
        <v>1</v>
      </c>
    </row>
    <row r="23" spans="2:10" ht="12" customHeight="1">
      <c r="B23" s="7" t="s">
        <v>7</v>
      </c>
      <c r="C23" s="8">
        <v>3</v>
      </c>
      <c r="D23" s="9">
        <v>1</v>
      </c>
      <c r="E23" s="9">
        <v>5</v>
      </c>
      <c r="F23" s="9">
        <v>5</v>
      </c>
      <c r="G23" s="9">
        <v>5</v>
      </c>
      <c r="H23" s="9">
        <v>5</v>
      </c>
      <c r="I23" s="9">
        <v>0</v>
      </c>
      <c r="J23" s="13">
        <v>24</v>
      </c>
    </row>
    <row r="24" spans="2:10" ht="12" customHeight="1" thickBot="1">
      <c r="B24" s="21" t="s">
        <v>11</v>
      </c>
      <c r="C24" s="10">
        <v>16</v>
      </c>
      <c r="D24" s="11">
        <v>72</v>
      </c>
      <c r="E24" s="11">
        <v>153</v>
      </c>
      <c r="F24" s="11">
        <v>335</v>
      </c>
      <c r="G24" s="11">
        <v>294</v>
      </c>
      <c r="H24" s="11">
        <v>75</v>
      </c>
      <c r="I24" s="11">
        <v>7</v>
      </c>
      <c r="J24" s="14">
        <v>952</v>
      </c>
    </row>
    <row r="25" spans="2:10" ht="13.5" customHeight="1" thickTop="1">
      <c r="B25" s="1" t="s">
        <v>23</v>
      </c>
    </row>
  </sheetData>
  <mergeCells count="4">
    <mergeCell ref="B11:B12"/>
    <mergeCell ref="B9:J9"/>
    <mergeCell ref="B10:J10"/>
    <mergeCell ref="C11:J11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25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1" width="8.7109375" style="1" customWidth="1"/>
    <col min="12" max="16384" width="11.42578125" style="1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8" t="s">
        <v>44</v>
      </c>
      <c r="C9" s="59"/>
      <c r="D9" s="59"/>
      <c r="E9" s="59"/>
      <c r="F9" s="59"/>
      <c r="G9" s="59"/>
      <c r="H9" s="59"/>
      <c r="I9" s="59"/>
      <c r="J9" s="59"/>
      <c r="K9" s="60"/>
    </row>
    <row r="10" spans="2:11" ht="12.75" thickTop="1" thickBot="1">
      <c r="B10" s="66" t="s">
        <v>15</v>
      </c>
      <c r="C10" s="67"/>
      <c r="D10" s="67"/>
      <c r="E10" s="67"/>
      <c r="F10" s="67"/>
      <c r="G10" s="67"/>
      <c r="H10" s="67"/>
      <c r="I10" s="67"/>
      <c r="J10" s="67"/>
      <c r="K10" s="68"/>
    </row>
    <row r="11" spans="2:11" ht="12" customHeight="1" thickTop="1">
      <c r="B11" s="61" t="s">
        <v>12</v>
      </c>
      <c r="C11" s="63" t="s">
        <v>13</v>
      </c>
      <c r="D11" s="64"/>
      <c r="E11" s="64"/>
      <c r="F11" s="64"/>
      <c r="G11" s="64"/>
      <c r="H11" s="64"/>
      <c r="I11" s="69"/>
      <c r="J11" s="69"/>
      <c r="K11" s="65"/>
    </row>
    <row r="12" spans="2:11" ht="12" thickBot="1">
      <c r="B12" s="62"/>
      <c r="C12" s="2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15" t="s">
        <v>6</v>
      </c>
      <c r="J12" s="15" t="s">
        <v>8</v>
      </c>
      <c r="K12" s="4" t="s">
        <v>11</v>
      </c>
    </row>
    <row r="13" spans="2:11" ht="12" customHeight="1" thickTop="1">
      <c r="B13" s="7" t="s">
        <v>0</v>
      </c>
      <c r="C13" s="5">
        <v>3</v>
      </c>
      <c r="D13" s="6">
        <v>2</v>
      </c>
      <c r="E13" s="6">
        <v>0</v>
      </c>
      <c r="F13" s="6">
        <v>0</v>
      </c>
      <c r="G13" s="6">
        <v>0</v>
      </c>
      <c r="H13" s="6">
        <v>0</v>
      </c>
      <c r="I13" s="16">
        <v>0</v>
      </c>
      <c r="J13" s="16">
        <v>0</v>
      </c>
      <c r="K13" s="12">
        <v>5</v>
      </c>
    </row>
    <row r="14" spans="2:11" ht="12" customHeight="1">
      <c r="B14" s="7" t="s">
        <v>1</v>
      </c>
      <c r="C14" s="8">
        <v>15</v>
      </c>
      <c r="D14" s="9">
        <v>35</v>
      </c>
      <c r="E14" s="9">
        <v>14</v>
      </c>
      <c r="F14" s="9">
        <v>4</v>
      </c>
      <c r="G14" s="9">
        <v>1</v>
      </c>
      <c r="H14" s="9">
        <v>0</v>
      </c>
      <c r="I14" s="17">
        <v>0</v>
      </c>
      <c r="J14" s="17">
        <v>0</v>
      </c>
      <c r="K14" s="13">
        <v>69</v>
      </c>
    </row>
    <row r="15" spans="2:11" ht="12" customHeight="1">
      <c r="B15" s="7" t="s">
        <v>2</v>
      </c>
      <c r="C15" s="8">
        <v>6</v>
      </c>
      <c r="D15" s="9">
        <v>50</v>
      </c>
      <c r="E15" s="9">
        <v>126</v>
      </c>
      <c r="F15" s="9">
        <v>38</v>
      </c>
      <c r="G15" s="9">
        <v>9</v>
      </c>
      <c r="H15" s="9">
        <v>0</v>
      </c>
      <c r="I15" s="17">
        <v>0</v>
      </c>
      <c r="J15" s="17">
        <v>0</v>
      </c>
      <c r="K15" s="13">
        <v>229</v>
      </c>
    </row>
    <row r="16" spans="2:11" ht="12" customHeight="1">
      <c r="B16" s="7" t="s">
        <v>3</v>
      </c>
      <c r="C16" s="8">
        <v>1</v>
      </c>
      <c r="D16" s="9">
        <v>37</v>
      </c>
      <c r="E16" s="9">
        <v>133</v>
      </c>
      <c r="F16" s="9">
        <v>321</v>
      </c>
      <c r="G16" s="9">
        <v>80</v>
      </c>
      <c r="H16" s="9">
        <v>6</v>
      </c>
      <c r="I16" s="17">
        <v>0</v>
      </c>
      <c r="J16" s="17">
        <v>0</v>
      </c>
      <c r="K16" s="13">
        <v>578</v>
      </c>
    </row>
    <row r="17" spans="2:11" ht="12" customHeight="1">
      <c r="B17" s="7" t="s">
        <v>4</v>
      </c>
      <c r="C17" s="8">
        <v>2</v>
      </c>
      <c r="D17" s="9">
        <v>16</v>
      </c>
      <c r="E17" s="9">
        <v>62</v>
      </c>
      <c r="F17" s="9">
        <v>313</v>
      </c>
      <c r="G17" s="9">
        <v>393</v>
      </c>
      <c r="H17" s="9">
        <v>28</v>
      </c>
      <c r="I17" s="17">
        <v>0</v>
      </c>
      <c r="J17" s="17">
        <v>0</v>
      </c>
      <c r="K17" s="13">
        <v>814</v>
      </c>
    </row>
    <row r="18" spans="2:11" ht="12" customHeight="1">
      <c r="B18" s="7" t="s">
        <v>5</v>
      </c>
      <c r="C18" s="8">
        <v>0</v>
      </c>
      <c r="D18" s="9">
        <v>4</v>
      </c>
      <c r="E18" s="9">
        <v>25</v>
      </c>
      <c r="F18" s="9">
        <v>114</v>
      </c>
      <c r="G18" s="9">
        <v>210</v>
      </c>
      <c r="H18" s="9">
        <v>121</v>
      </c>
      <c r="I18" s="17">
        <v>2</v>
      </c>
      <c r="J18" s="17">
        <v>0</v>
      </c>
      <c r="K18" s="13">
        <v>476</v>
      </c>
    </row>
    <row r="19" spans="2:11" ht="12" customHeight="1">
      <c r="B19" s="7" t="s">
        <v>6</v>
      </c>
      <c r="C19" s="8">
        <v>0</v>
      </c>
      <c r="D19" s="9">
        <v>3</v>
      </c>
      <c r="E19" s="9">
        <v>8</v>
      </c>
      <c r="F19" s="9">
        <v>22</v>
      </c>
      <c r="G19" s="9">
        <v>44</v>
      </c>
      <c r="H19" s="9">
        <v>46</v>
      </c>
      <c r="I19" s="17">
        <v>12</v>
      </c>
      <c r="J19" s="17">
        <v>0</v>
      </c>
      <c r="K19" s="13">
        <v>135</v>
      </c>
    </row>
    <row r="20" spans="2:11" ht="12" customHeight="1">
      <c r="B20" s="7" t="s">
        <v>8</v>
      </c>
      <c r="C20" s="8">
        <v>0</v>
      </c>
      <c r="D20" s="9">
        <v>0</v>
      </c>
      <c r="E20" s="9">
        <v>1</v>
      </c>
      <c r="F20" s="9">
        <v>5</v>
      </c>
      <c r="G20" s="9">
        <v>11</v>
      </c>
      <c r="H20" s="9">
        <v>8</v>
      </c>
      <c r="I20" s="17">
        <v>3</v>
      </c>
      <c r="J20" s="17">
        <v>0</v>
      </c>
      <c r="K20" s="13">
        <v>28</v>
      </c>
    </row>
    <row r="21" spans="2:11" ht="12" customHeight="1">
      <c r="B21" s="7" t="s">
        <v>9</v>
      </c>
      <c r="C21" s="8">
        <v>0</v>
      </c>
      <c r="D21" s="9">
        <v>0</v>
      </c>
      <c r="E21" s="9">
        <v>1</v>
      </c>
      <c r="F21" s="9">
        <v>2</v>
      </c>
      <c r="G21" s="9">
        <v>7</v>
      </c>
      <c r="H21" s="9">
        <v>3</v>
      </c>
      <c r="I21" s="17">
        <v>0</v>
      </c>
      <c r="J21" s="17">
        <v>1</v>
      </c>
      <c r="K21" s="13">
        <v>14</v>
      </c>
    </row>
    <row r="22" spans="2:11" ht="12" customHeight="1">
      <c r="B22" s="7" t="s">
        <v>40</v>
      </c>
      <c r="C22" s="8">
        <v>0</v>
      </c>
      <c r="D22" s="9">
        <v>0</v>
      </c>
      <c r="E22" s="9">
        <v>0</v>
      </c>
      <c r="F22" s="9">
        <v>0</v>
      </c>
      <c r="G22" s="9">
        <v>1</v>
      </c>
      <c r="H22" s="9">
        <v>1</v>
      </c>
      <c r="I22" s="17">
        <v>0</v>
      </c>
      <c r="J22" s="17">
        <v>0</v>
      </c>
      <c r="K22" s="13">
        <v>2</v>
      </c>
    </row>
    <row r="23" spans="2:11" ht="12" customHeight="1">
      <c r="B23" s="7" t="s">
        <v>7</v>
      </c>
      <c r="C23" s="8">
        <v>12</v>
      </c>
      <c r="D23" s="9">
        <v>10</v>
      </c>
      <c r="E23" s="9">
        <v>19</v>
      </c>
      <c r="F23" s="9">
        <v>10</v>
      </c>
      <c r="G23" s="9">
        <v>6</v>
      </c>
      <c r="H23" s="9">
        <v>5</v>
      </c>
      <c r="I23" s="17">
        <v>0</v>
      </c>
      <c r="J23" s="17">
        <v>0</v>
      </c>
      <c r="K23" s="13">
        <v>62</v>
      </c>
    </row>
    <row r="24" spans="2:11" ht="12" customHeight="1" thickBot="1">
      <c r="B24" s="21" t="s">
        <v>11</v>
      </c>
      <c r="C24" s="10">
        <v>39</v>
      </c>
      <c r="D24" s="11">
        <v>157</v>
      </c>
      <c r="E24" s="11">
        <v>389</v>
      </c>
      <c r="F24" s="11">
        <v>829</v>
      </c>
      <c r="G24" s="11">
        <v>762</v>
      </c>
      <c r="H24" s="11">
        <v>218</v>
      </c>
      <c r="I24" s="18">
        <v>17</v>
      </c>
      <c r="J24" s="18">
        <v>1</v>
      </c>
      <c r="K24" s="14">
        <v>2412</v>
      </c>
    </row>
    <row r="25" spans="2:11" ht="13.5" customHeight="1" thickTop="1">
      <c r="B25" s="1" t="s">
        <v>23</v>
      </c>
    </row>
  </sheetData>
  <mergeCells count="4">
    <mergeCell ref="B11:B12"/>
    <mergeCell ref="B10:K10"/>
    <mergeCell ref="B9:K9"/>
    <mergeCell ref="C11:K11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25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1" width="8.7109375" style="1" customWidth="1"/>
    <col min="12" max="16384" width="11.42578125" style="1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8" t="s">
        <v>44</v>
      </c>
      <c r="C9" s="59"/>
      <c r="D9" s="59"/>
      <c r="E9" s="59"/>
      <c r="F9" s="59"/>
      <c r="G9" s="59"/>
      <c r="H9" s="59"/>
      <c r="I9" s="59"/>
      <c r="J9" s="59"/>
      <c r="K9" s="60"/>
    </row>
    <row r="10" spans="2:11" ht="12.75" thickTop="1" thickBot="1">
      <c r="B10" s="66" t="s">
        <v>16</v>
      </c>
      <c r="C10" s="67"/>
      <c r="D10" s="67"/>
      <c r="E10" s="67"/>
      <c r="F10" s="67"/>
      <c r="G10" s="67"/>
      <c r="H10" s="67"/>
      <c r="I10" s="67"/>
      <c r="J10" s="67"/>
      <c r="K10" s="68"/>
    </row>
    <row r="11" spans="2:11" ht="12" customHeight="1" thickTop="1">
      <c r="B11" s="61" t="s">
        <v>12</v>
      </c>
      <c r="C11" s="63" t="s">
        <v>13</v>
      </c>
      <c r="D11" s="64"/>
      <c r="E11" s="64"/>
      <c r="F11" s="64"/>
      <c r="G11" s="64"/>
      <c r="H11" s="64"/>
      <c r="I11" s="64"/>
      <c r="J11" s="69"/>
      <c r="K11" s="65"/>
    </row>
    <row r="12" spans="2:11" ht="12" thickBot="1">
      <c r="B12" s="62"/>
      <c r="C12" s="2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3" t="s">
        <v>6</v>
      </c>
      <c r="J12" s="15" t="s">
        <v>8</v>
      </c>
      <c r="K12" s="4" t="s">
        <v>11</v>
      </c>
    </row>
    <row r="13" spans="2:11" ht="12" customHeight="1" thickTop="1">
      <c r="B13" s="7" t="s">
        <v>0</v>
      </c>
      <c r="C13" s="5">
        <v>9</v>
      </c>
      <c r="D13" s="6">
        <v>1</v>
      </c>
      <c r="E13" s="6">
        <v>0</v>
      </c>
      <c r="F13" s="6">
        <v>0</v>
      </c>
      <c r="G13" s="6">
        <v>1</v>
      </c>
      <c r="H13" s="6">
        <v>0</v>
      </c>
      <c r="I13" s="6">
        <v>0</v>
      </c>
      <c r="J13" s="16">
        <v>0</v>
      </c>
      <c r="K13" s="12">
        <v>11</v>
      </c>
    </row>
    <row r="14" spans="2:11" ht="12" customHeight="1">
      <c r="B14" s="7" t="s">
        <v>1</v>
      </c>
      <c r="C14" s="8">
        <v>11</v>
      </c>
      <c r="D14" s="9">
        <v>32</v>
      </c>
      <c r="E14" s="9">
        <v>17</v>
      </c>
      <c r="F14" s="9">
        <v>8</v>
      </c>
      <c r="G14" s="9">
        <v>2</v>
      </c>
      <c r="H14" s="9">
        <v>0</v>
      </c>
      <c r="I14" s="9">
        <v>0</v>
      </c>
      <c r="J14" s="17">
        <v>0</v>
      </c>
      <c r="K14" s="13">
        <v>70</v>
      </c>
    </row>
    <row r="15" spans="2:11" ht="12" customHeight="1">
      <c r="B15" s="7" t="s">
        <v>2</v>
      </c>
      <c r="C15" s="8">
        <v>9</v>
      </c>
      <c r="D15" s="9">
        <v>56</v>
      </c>
      <c r="E15" s="9">
        <v>102</v>
      </c>
      <c r="F15" s="9">
        <v>43</v>
      </c>
      <c r="G15" s="9">
        <v>12</v>
      </c>
      <c r="H15" s="9">
        <v>2</v>
      </c>
      <c r="I15" s="9">
        <v>0</v>
      </c>
      <c r="J15" s="17">
        <v>0</v>
      </c>
      <c r="K15" s="13">
        <v>224</v>
      </c>
    </row>
    <row r="16" spans="2:11" ht="12" customHeight="1">
      <c r="B16" s="7" t="s">
        <v>3</v>
      </c>
      <c r="C16" s="8">
        <v>3</v>
      </c>
      <c r="D16" s="9">
        <v>23</v>
      </c>
      <c r="E16" s="9">
        <v>109</v>
      </c>
      <c r="F16" s="9">
        <v>275</v>
      </c>
      <c r="G16" s="9">
        <v>117</v>
      </c>
      <c r="H16" s="9">
        <v>13</v>
      </c>
      <c r="I16" s="9">
        <v>0</v>
      </c>
      <c r="J16" s="17">
        <v>0</v>
      </c>
      <c r="K16" s="13">
        <v>540</v>
      </c>
    </row>
    <row r="17" spans="2:11" ht="12" customHeight="1">
      <c r="B17" s="7" t="s">
        <v>4</v>
      </c>
      <c r="C17" s="8">
        <v>2</v>
      </c>
      <c r="D17" s="9">
        <v>10</v>
      </c>
      <c r="E17" s="9">
        <v>45</v>
      </c>
      <c r="F17" s="9">
        <v>255</v>
      </c>
      <c r="G17" s="9">
        <v>379</v>
      </c>
      <c r="H17" s="9">
        <v>69</v>
      </c>
      <c r="I17" s="9">
        <v>2</v>
      </c>
      <c r="J17" s="17">
        <v>0</v>
      </c>
      <c r="K17" s="13">
        <v>762</v>
      </c>
    </row>
    <row r="18" spans="2:11" ht="12" customHeight="1">
      <c r="B18" s="7" t="s">
        <v>5</v>
      </c>
      <c r="C18" s="8">
        <v>0</v>
      </c>
      <c r="D18" s="9">
        <v>5</v>
      </c>
      <c r="E18" s="9">
        <v>23</v>
      </c>
      <c r="F18" s="9">
        <v>86</v>
      </c>
      <c r="G18" s="9">
        <v>231</v>
      </c>
      <c r="H18" s="9">
        <v>122</v>
      </c>
      <c r="I18" s="9">
        <v>8</v>
      </c>
      <c r="J18" s="17">
        <v>0</v>
      </c>
      <c r="K18" s="13">
        <v>475</v>
      </c>
    </row>
    <row r="19" spans="2:11" ht="12" customHeight="1">
      <c r="B19" s="7" t="s">
        <v>6</v>
      </c>
      <c r="C19" s="8">
        <v>0</v>
      </c>
      <c r="D19" s="9">
        <v>1</v>
      </c>
      <c r="E19" s="9">
        <v>11</v>
      </c>
      <c r="F19" s="9">
        <v>29</v>
      </c>
      <c r="G19" s="9">
        <v>50</v>
      </c>
      <c r="H19" s="9">
        <v>45</v>
      </c>
      <c r="I19" s="9">
        <v>11</v>
      </c>
      <c r="J19" s="17">
        <v>0</v>
      </c>
      <c r="K19" s="13">
        <v>147</v>
      </c>
    </row>
    <row r="20" spans="2:11" ht="12" customHeight="1">
      <c r="B20" s="7" t="s">
        <v>8</v>
      </c>
      <c r="C20" s="8">
        <v>0</v>
      </c>
      <c r="D20" s="9">
        <v>1</v>
      </c>
      <c r="E20" s="9">
        <v>3</v>
      </c>
      <c r="F20" s="9">
        <v>7</v>
      </c>
      <c r="G20" s="9">
        <v>4</v>
      </c>
      <c r="H20" s="9">
        <v>6</v>
      </c>
      <c r="I20" s="9">
        <v>4</v>
      </c>
      <c r="J20" s="17">
        <v>0</v>
      </c>
      <c r="K20" s="13">
        <v>25</v>
      </c>
    </row>
    <row r="21" spans="2:11" ht="12" customHeight="1">
      <c r="B21" s="7" t="s">
        <v>9</v>
      </c>
      <c r="C21" s="8">
        <v>0</v>
      </c>
      <c r="D21" s="9">
        <v>0</v>
      </c>
      <c r="E21" s="9">
        <v>0</v>
      </c>
      <c r="F21" s="9">
        <v>1</v>
      </c>
      <c r="G21" s="9">
        <v>4</v>
      </c>
      <c r="H21" s="9">
        <v>5</v>
      </c>
      <c r="I21" s="9">
        <v>1</v>
      </c>
      <c r="J21" s="17">
        <v>0</v>
      </c>
      <c r="K21" s="13">
        <v>11</v>
      </c>
    </row>
    <row r="22" spans="2:11" ht="12" customHeight="1">
      <c r="B22" s="7" t="s">
        <v>40</v>
      </c>
      <c r="C22" s="8">
        <v>0</v>
      </c>
      <c r="D22" s="9">
        <v>0</v>
      </c>
      <c r="E22" s="9">
        <v>1</v>
      </c>
      <c r="F22" s="9">
        <v>0</v>
      </c>
      <c r="G22" s="9">
        <v>1</v>
      </c>
      <c r="H22" s="9">
        <v>2</v>
      </c>
      <c r="I22" s="9">
        <v>0</v>
      </c>
      <c r="J22" s="17">
        <v>0</v>
      </c>
      <c r="K22" s="13">
        <v>4</v>
      </c>
    </row>
    <row r="23" spans="2:11" ht="12" customHeight="1">
      <c r="B23" s="7" t="s">
        <v>7</v>
      </c>
      <c r="C23" s="8">
        <v>7</v>
      </c>
      <c r="D23" s="9">
        <v>19</v>
      </c>
      <c r="E23" s="9">
        <v>22</v>
      </c>
      <c r="F23" s="9">
        <v>17</v>
      </c>
      <c r="G23" s="9">
        <v>25</v>
      </c>
      <c r="H23" s="9">
        <v>6</v>
      </c>
      <c r="I23" s="9">
        <v>4</v>
      </c>
      <c r="J23" s="17">
        <v>1</v>
      </c>
      <c r="K23" s="13">
        <v>101</v>
      </c>
    </row>
    <row r="24" spans="2:11" ht="12" customHeight="1" thickBot="1">
      <c r="B24" s="21" t="s">
        <v>11</v>
      </c>
      <c r="C24" s="10">
        <v>41</v>
      </c>
      <c r="D24" s="11">
        <v>148</v>
      </c>
      <c r="E24" s="11">
        <v>333</v>
      </c>
      <c r="F24" s="11">
        <v>721</v>
      </c>
      <c r="G24" s="11">
        <v>826</v>
      </c>
      <c r="H24" s="11">
        <v>270</v>
      </c>
      <c r="I24" s="11">
        <v>30</v>
      </c>
      <c r="J24" s="18">
        <v>1</v>
      </c>
      <c r="K24" s="14">
        <v>2370</v>
      </c>
    </row>
    <row r="25" spans="2:11" ht="13.5" customHeight="1" thickTop="1">
      <c r="B25" s="1" t="s">
        <v>23</v>
      </c>
    </row>
  </sheetData>
  <mergeCells count="4">
    <mergeCell ref="B11:B12"/>
    <mergeCell ref="B9:K9"/>
    <mergeCell ref="B10:K10"/>
    <mergeCell ref="C11:K11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5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0" width="8.7109375" style="1" customWidth="1"/>
    <col min="11" max="16384" width="11.42578125" style="1"/>
  </cols>
  <sheetData>
    <row r="1" spans="2:10" ht="12" customHeight="1"/>
    <row r="2" spans="2:10" ht="12" customHeight="1"/>
    <row r="3" spans="2:10" ht="12" customHeight="1"/>
    <row r="4" spans="2:10" ht="12" customHeight="1"/>
    <row r="5" spans="2:10" ht="12" customHeight="1"/>
    <row r="6" spans="2:10" ht="12" customHeight="1"/>
    <row r="7" spans="2:10" ht="12" customHeight="1"/>
    <row r="8" spans="2:10" ht="12" customHeight="1" thickBot="1"/>
    <row r="9" spans="2:10" ht="24" customHeight="1" thickTop="1" thickBot="1">
      <c r="B9" s="58" t="s">
        <v>44</v>
      </c>
      <c r="C9" s="59"/>
      <c r="D9" s="59"/>
      <c r="E9" s="59"/>
      <c r="F9" s="59"/>
      <c r="G9" s="59"/>
      <c r="H9" s="59"/>
      <c r="I9" s="59"/>
      <c r="J9" s="60"/>
    </row>
    <row r="10" spans="2:10" ht="12.75" thickTop="1" thickBot="1">
      <c r="B10" s="66" t="s">
        <v>17</v>
      </c>
      <c r="C10" s="67"/>
      <c r="D10" s="67"/>
      <c r="E10" s="67"/>
      <c r="F10" s="67"/>
      <c r="G10" s="67"/>
      <c r="H10" s="67"/>
      <c r="I10" s="67"/>
      <c r="J10" s="68"/>
    </row>
    <row r="11" spans="2:10" ht="12" thickTop="1">
      <c r="B11" s="61" t="s">
        <v>12</v>
      </c>
      <c r="C11" s="63" t="s">
        <v>13</v>
      </c>
      <c r="D11" s="63"/>
      <c r="E11" s="64"/>
      <c r="F11" s="64"/>
      <c r="G11" s="64"/>
      <c r="H11" s="64"/>
      <c r="I11" s="69"/>
      <c r="J11" s="65"/>
    </row>
    <row r="12" spans="2:10" ht="12" thickBot="1">
      <c r="B12" s="62"/>
      <c r="C12" s="2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15" t="s">
        <v>6</v>
      </c>
      <c r="J12" s="4" t="s">
        <v>11</v>
      </c>
    </row>
    <row r="13" spans="2:10" ht="12" customHeight="1" thickTop="1">
      <c r="B13" s="7" t="s">
        <v>0</v>
      </c>
      <c r="C13" s="5">
        <v>1</v>
      </c>
      <c r="D13" s="5">
        <v>0</v>
      </c>
      <c r="E13" s="6">
        <v>0</v>
      </c>
      <c r="F13" s="6">
        <v>0</v>
      </c>
      <c r="G13" s="6">
        <v>0</v>
      </c>
      <c r="H13" s="6">
        <v>0</v>
      </c>
      <c r="I13" s="16">
        <v>0</v>
      </c>
      <c r="J13" s="12">
        <v>1</v>
      </c>
    </row>
    <row r="14" spans="2:10" ht="12" customHeight="1">
      <c r="B14" s="7" t="s">
        <v>1</v>
      </c>
      <c r="C14" s="8">
        <v>7</v>
      </c>
      <c r="D14" s="8">
        <v>14</v>
      </c>
      <c r="E14" s="9">
        <v>4</v>
      </c>
      <c r="F14" s="9">
        <v>0</v>
      </c>
      <c r="G14" s="9">
        <v>0</v>
      </c>
      <c r="H14" s="9">
        <v>0</v>
      </c>
      <c r="I14" s="17">
        <v>0</v>
      </c>
      <c r="J14" s="13">
        <v>25</v>
      </c>
    </row>
    <row r="15" spans="2:10" ht="12" customHeight="1">
      <c r="B15" s="7" t="s">
        <v>2</v>
      </c>
      <c r="C15" s="8">
        <v>2</v>
      </c>
      <c r="D15" s="8">
        <v>16</v>
      </c>
      <c r="E15" s="9">
        <v>43</v>
      </c>
      <c r="F15" s="9">
        <v>9</v>
      </c>
      <c r="G15" s="9">
        <v>4</v>
      </c>
      <c r="H15" s="9">
        <v>0</v>
      </c>
      <c r="I15" s="17">
        <v>0</v>
      </c>
      <c r="J15" s="13">
        <v>74</v>
      </c>
    </row>
    <row r="16" spans="2:10" ht="12" customHeight="1">
      <c r="B16" s="7" t="s">
        <v>3</v>
      </c>
      <c r="C16" s="8">
        <v>1</v>
      </c>
      <c r="D16" s="8">
        <v>13</v>
      </c>
      <c r="E16" s="9">
        <v>55</v>
      </c>
      <c r="F16" s="9">
        <v>140</v>
      </c>
      <c r="G16" s="9">
        <v>31</v>
      </c>
      <c r="H16" s="9">
        <v>5</v>
      </c>
      <c r="I16" s="17">
        <v>0</v>
      </c>
      <c r="J16" s="13">
        <v>245</v>
      </c>
    </row>
    <row r="17" spans="2:10" ht="12" customHeight="1">
      <c r="B17" s="7" t="s">
        <v>4</v>
      </c>
      <c r="C17" s="8">
        <v>0</v>
      </c>
      <c r="D17" s="8">
        <v>2</v>
      </c>
      <c r="E17" s="9">
        <v>14</v>
      </c>
      <c r="F17" s="9">
        <v>128</v>
      </c>
      <c r="G17" s="9">
        <v>168</v>
      </c>
      <c r="H17" s="9">
        <v>21</v>
      </c>
      <c r="I17" s="17">
        <v>0</v>
      </c>
      <c r="J17" s="13">
        <v>333</v>
      </c>
    </row>
    <row r="18" spans="2:10" ht="12" customHeight="1">
      <c r="B18" s="7" t="s">
        <v>5</v>
      </c>
      <c r="C18" s="8">
        <v>0</v>
      </c>
      <c r="D18" s="8">
        <v>3</v>
      </c>
      <c r="E18" s="9">
        <v>4</v>
      </c>
      <c r="F18" s="9">
        <v>34</v>
      </c>
      <c r="G18" s="9">
        <v>88</v>
      </c>
      <c r="H18" s="9">
        <v>40</v>
      </c>
      <c r="I18" s="17">
        <v>1</v>
      </c>
      <c r="J18" s="13">
        <v>170</v>
      </c>
    </row>
    <row r="19" spans="2:10" ht="12" customHeight="1">
      <c r="B19" s="7" t="s">
        <v>6</v>
      </c>
      <c r="C19" s="8">
        <v>0</v>
      </c>
      <c r="D19" s="8">
        <v>2</v>
      </c>
      <c r="E19" s="9">
        <v>6</v>
      </c>
      <c r="F19" s="9">
        <v>6</v>
      </c>
      <c r="G19" s="9">
        <v>14</v>
      </c>
      <c r="H19" s="9">
        <v>10</v>
      </c>
      <c r="I19" s="17">
        <v>1</v>
      </c>
      <c r="J19" s="13">
        <v>39</v>
      </c>
    </row>
    <row r="20" spans="2:10" ht="12" customHeight="1">
      <c r="B20" s="7" t="s">
        <v>8</v>
      </c>
      <c r="C20" s="8">
        <v>0</v>
      </c>
      <c r="D20" s="8">
        <v>0</v>
      </c>
      <c r="E20" s="9">
        <v>0</v>
      </c>
      <c r="F20" s="9">
        <v>2</v>
      </c>
      <c r="G20" s="9">
        <v>4</v>
      </c>
      <c r="H20" s="9">
        <v>5</v>
      </c>
      <c r="I20" s="17">
        <v>1</v>
      </c>
      <c r="J20" s="13">
        <v>12</v>
      </c>
    </row>
    <row r="21" spans="2:10" ht="12" customHeight="1">
      <c r="B21" s="7" t="s">
        <v>9</v>
      </c>
      <c r="C21" s="8">
        <v>0</v>
      </c>
      <c r="D21" s="8">
        <v>0</v>
      </c>
      <c r="E21" s="9">
        <v>0</v>
      </c>
      <c r="F21" s="9">
        <v>0</v>
      </c>
      <c r="G21" s="9">
        <v>2</v>
      </c>
      <c r="H21" s="9">
        <v>2</v>
      </c>
      <c r="I21" s="17">
        <v>0</v>
      </c>
      <c r="J21" s="13">
        <v>4</v>
      </c>
    </row>
    <row r="22" spans="2:10" ht="12" customHeight="1">
      <c r="B22" s="7" t="s">
        <v>7</v>
      </c>
      <c r="C22" s="8">
        <v>2</v>
      </c>
      <c r="D22" s="8">
        <v>4</v>
      </c>
      <c r="E22" s="9">
        <v>0</v>
      </c>
      <c r="F22" s="9">
        <v>7</v>
      </c>
      <c r="G22" s="9">
        <v>8</v>
      </c>
      <c r="H22" s="9">
        <v>3</v>
      </c>
      <c r="I22" s="17">
        <v>0</v>
      </c>
      <c r="J22" s="13">
        <v>24</v>
      </c>
    </row>
    <row r="23" spans="2:10" ht="12" customHeight="1" thickBot="1">
      <c r="B23" s="21" t="s">
        <v>11</v>
      </c>
      <c r="C23" s="10">
        <v>13</v>
      </c>
      <c r="D23" s="10">
        <v>54</v>
      </c>
      <c r="E23" s="11">
        <v>126</v>
      </c>
      <c r="F23" s="11">
        <v>326</v>
      </c>
      <c r="G23" s="11">
        <v>319</v>
      </c>
      <c r="H23" s="11">
        <v>86</v>
      </c>
      <c r="I23" s="18">
        <v>3</v>
      </c>
      <c r="J23" s="14">
        <v>927</v>
      </c>
    </row>
    <row r="24" spans="2:10" ht="12" customHeight="1" thickTop="1">
      <c r="B24" s="1" t="s">
        <v>23</v>
      </c>
    </row>
    <row r="25" spans="2:10" ht="12" customHeight="1"/>
  </sheetData>
  <mergeCells count="4">
    <mergeCell ref="B11:B12"/>
    <mergeCell ref="B9:J9"/>
    <mergeCell ref="B10:J10"/>
    <mergeCell ref="C11:J11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2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1" width="8.7109375" style="1" customWidth="1"/>
    <col min="12" max="16384" width="11.42578125" style="1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8" t="s">
        <v>44</v>
      </c>
      <c r="C9" s="59"/>
      <c r="D9" s="59"/>
      <c r="E9" s="59"/>
      <c r="F9" s="59"/>
      <c r="G9" s="59"/>
      <c r="H9" s="59"/>
      <c r="I9" s="59"/>
      <c r="J9" s="59"/>
      <c r="K9" s="60"/>
    </row>
    <row r="10" spans="2:11" ht="12.75" thickTop="1" thickBot="1">
      <c r="B10" s="66" t="s">
        <v>18</v>
      </c>
      <c r="C10" s="67"/>
      <c r="D10" s="67"/>
      <c r="E10" s="67"/>
      <c r="F10" s="67"/>
      <c r="G10" s="67"/>
      <c r="H10" s="67"/>
      <c r="I10" s="67"/>
      <c r="J10" s="67"/>
      <c r="K10" s="68"/>
    </row>
    <row r="11" spans="2:11" ht="12" thickTop="1">
      <c r="B11" s="61" t="s">
        <v>12</v>
      </c>
      <c r="C11" s="63" t="s">
        <v>13</v>
      </c>
      <c r="D11" s="63"/>
      <c r="E11" s="64"/>
      <c r="F11" s="64"/>
      <c r="G11" s="64"/>
      <c r="H11" s="64"/>
      <c r="I11" s="64"/>
      <c r="J11" s="64"/>
      <c r="K11" s="65"/>
    </row>
    <row r="12" spans="2:11" ht="12" thickBot="1">
      <c r="B12" s="62"/>
      <c r="C12" s="2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3" t="s">
        <v>6</v>
      </c>
      <c r="J12" s="3" t="s">
        <v>8</v>
      </c>
      <c r="K12" s="4" t="s">
        <v>11</v>
      </c>
    </row>
    <row r="13" spans="2:11" ht="12" customHeight="1" thickTop="1">
      <c r="B13" s="7" t="s">
        <v>0</v>
      </c>
      <c r="C13" s="5">
        <v>10</v>
      </c>
      <c r="D13" s="5">
        <v>2</v>
      </c>
      <c r="E13" s="6">
        <v>1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12">
        <v>13</v>
      </c>
    </row>
    <row r="14" spans="2:11" ht="12" customHeight="1">
      <c r="B14" s="7" t="s">
        <v>1</v>
      </c>
      <c r="C14" s="8">
        <v>11</v>
      </c>
      <c r="D14" s="8">
        <v>39</v>
      </c>
      <c r="E14" s="9">
        <v>11</v>
      </c>
      <c r="F14" s="9">
        <v>7</v>
      </c>
      <c r="G14" s="9">
        <v>0</v>
      </c>
      <c r="H14" s="9">
        <v>0</v>
      </c>
      <c r="I14" s="9">
        <v>0</v>
      </c>
      <c r="J14" s="9">
        <v>0</v>
      </c>
      <c r="K14" s="13">
        <v>68</v>
      </c>
    </row>
    <row r="15" spans="2:11" ht="12" customHeight="1">
      <c r="B15" s="7" t="s">
        <v>2</v>
      </c>
      <c r="C15" s="8">
        <v>6</v>
      </c>
      <c r="D15" s="8">
        <v>41</v>
      </c>
      <c r="E15" s="9">
        <v>104</v>
      </c>
      <c r="F15" s="9">
        <v>44</v>
      </c>
      <c r="G15" s="9">
        <v>11</v>
      </c>
      <c r="H15" s="9">
        <v>0</v>
      </c>
      <c r="I15" s="9">
        <v>0</v>
      </c>
      <c r="J15" s="9">
        <v>0</v>
      </c>
      <c r="K15" s="13">
        <v>206</v>
      </c>
    </row>
    <row r="16" spans="2:11" ht="12" customHeight="1">
      <c r="B16" s="7" t="s">
        <v>3</v>
      </c>
      <c r="C16" s="8">
        <v>2</v>
      </c>
      <c r="D16" s="8">
        <v>22</v>
      </c>
      <c r="E16" s="9">
        <v>123</v>
      </c>
      <c r="F16" s="9">
        <v>278</v>
      </c>
      <c r="G16" s="9">
        <v>69</v>
      </c>
      <c r="H16" s="9">
        <v>12</v>
      </c>
      <c r="I16" s="9">
        <v>0</v>
      </c>
      <c r="J16" s="9">
        <v>0</v>
      </c>
      <c r="K16" s="13">
        <v>506</v>
      </c>
    </row>
    <row r="17" spans="2:11" ht="12" customHeight="1">
      <c r="B17" s="7" t="s">
        <v>4</v>
      </c>
      <c r="C17" s="8">
        <v>2</v>
      </c>
      <c r="D17" s="8">
        <v>8</v>
      </c>
      <c r="E17" s="9">
        <v>49</v>
      </c>
      <c r="F17" s="9">
        <v>212</v>
      </c>
      <c r="G17" s="9">
        <v>300</v>
      </c>
      <c r="H17" s="9">
        <v>37</v>
      </c>
      <c r="I17" s="9">
        <v>0</v>
      </c>
      <c r="J17" s="9">
        <v>0</v>
      </c>
      <c r="K17" s="13">
        <v>608</v>
      </c>
    </row>
    <row r="18" spans="2:11" ht="12" customHeight="1">
      <c r="B18" s="7" t="s">
        <v>5</v>
      </c>
      <c r="C18" s="8">
        <v>2</v>
      </c>
      <c r="D18" s="8">
        <v>4</v>
      </c>
      <c r="E18" s="9">
        <v>14</v>
      </c>
      <c r="F18" s="9">
        <v>57</v>
      </c>
      <c r="G18" s="9">
        <v>159</v>
      </c>
      <c r="H18" s="9">
        <v>86</v>
      </c>
      <c r="I18" s="9">
        <v>3</v>
      </c>
      <c r="J18" s="9">
        <v>0</v>
      </c>
      <c r="K18" s="13">
        <v>325</v>
      </c>
    </row>
    <row r="19" spans="2:11" ht="12" customHeight="1">
      <c r="B19" s="7" t="s">
        <v>6</v>
      </c>
      <c r="C19" s="8">
        <v>0</v>
      </c>
      <c r="D19" s="8">
        <v>0</v>
      </c>
      <c r="E19" s="9">
        <v>3</v>
      </c>
      <c r="F19" s="9">
        <v>15</v>
      </c>
      <c r="G19" s="9">
        <v>41</v>
      </c>
      <c r="H19" s="9">
        <v>24</v>
      </c>
      <c r="I19" s="9">
        <v>8</v>
      </c>
      <c r="J19" s="9">
        <v>0</v>
      </c>
      <c r="K19" s="13">
        <v>91</v>
      </c>
    </row>
    <row r="20" spans="2:11" ht="12" customHeight="1">
      <c r="B20" s="7" t="s">
        <v>8</v>
      </c>
      <c r="C20" s="8">
        <v>0</v>
      </c>
      <c r="D20" s="8">
        <v>1</v>
      </c>
      <c r="E20" s="9">
        <v>2</v>
      </c>
      <c r="F20" s="9">
        <v>6</v>
      </c>
      <c r="G20" s="9">
        <v>5</v>
      </c>
      <c r="H20" s="9">
        <v>5</v>
      </c>
      <c r="I20" s="9">
        <v>3</v>
      </c>
      <c r="J20" s="9">
        <v>1</v>
      </c>
      <c r="K20" s="13">
        <v>23</v>
      </c>
    </row>
    <row r="21" spans="2:11" ht="12" customHeight="1">
      <c r="B21" s="7" t="s">
        <v>9</v>
      </c>
      <c r="C21" s="8">
        <v>0</v>
      </c>
      <c r="D21" s="8">
        <v>0</v>
      </c>
      <c r="E21" s="9">
        <v>0</v>
      </c>
      <c r="F21" s="9">
        <v>0</v>
      </c>
      <c r="G21" s="9">
        <v>1</v>
      </c>
      <c r="H21" s="9">
        <v>2</v>
      </c>
      <c r="I21" s="9">
        <v>0</v>
      </c>
      <c r="J21" s="9">
        <v>0</v>
      </c>
      <c r="K21" s="13">
        <v>3</v>
      </c>
    </row>
    <row r="22" spans="2:11" ht="12" customHeight="1">
      <c r="B22" s="7" t="s">
        <v>40</v>
      </c>
      <c r="C22" s="8">
        <v>0</v>
      </c>
      <c r="D22" s="8">
        <v>0</v>
      </c>
      <c r="E22" s="9">
        <v>0</v>
      </c>
      <c r="F22" s="9">
        <v>1</v>
      </c>
      <c r="G22" s="9">
        <v>2</v>
      </c>
      <c r="H22" s="9">
        <v>0</v>
      </c>
      <c r="I22" s="9">
        <v>1</v>
      </c>
      <c r="J22" s="9">
        <v>0</v>
      </c>
      <c r="K22" s="13">
        <v>4</v>
      </c>
    </row>
    <row r="23" spans="2:11" ht="12" customHeight="1">
      <c r="B23" s="7" t="s">
        <v>7</v>
      </c>
      <c r="C23" s="8">
        <v>18</v>
      </c>
      <c r="D23" s="8">
        <v>17</v>
      </c>
      <c r="E23" s="9">
        <v>19</v>
      </c>
      <c r="F23" s="9">
        <v>16</v>
      </c>
      <c r="G23" s="9">
        <v>10</v>
      </c>
      <c r="H23" s="9">
        <v>4</v>
      </c>
      <c r="I23" s="9">
        <v>2</v>
      </c>
      <c r="J23" s="9">
        <v>0</v>
      </c>
      <c r="K23" s="13">
        <v>86</v>
      </c>
    </row>
    <row r="24" spans="2:11" ht="12" customHeight="1" thickBot="1">
      <c r="B24" s="21" t="s">
        <v>11</v>
      </c>
      <c r="C24" s="10">
        <v>51</v>
      </c>
      <c r="D24" s="10">
        <v>134</v>
      </c>
      <c r="E24" s="11">
        <v>326</v>
      </c>
      <c r="F24" s="11">
        <v>636</v>
      </c>
      <c r="G24" s="11">
        <v>598</v>
      </c>
      <c r="H24" s="11">
        <v>170</v>
      </c>
      <c r="I24" s="11">
        <v>17</v>
      </c>
      <c r="J24" s="11">
        <v>1</v>
      </c>
      <c r="K24" s="14">
        <v>1933</v>
      </c>
    </row>
    <row r="25" spans="2:11" ht="12" customHeight="1" thickTop="1">
      <c r="B25" s="1" t="s">
        <v>23</v>
      </c>
    </row>
    <row r="26" spans="2:11" ht="12" customHeight="1"/>
    <row r="38" ht="24" customHeight="1"/>
    <row r="41" ht="9.9499999999999993" customHeight="1"/>
    <row r="42" ht="10.5" customHeight="1"/>
  </sheetData>
  <mergeCells count="4">
    <mergeCell ref="B11:B12"/>
    <mergeCell ref="B9:K9"/>
    <mergeCell ref="B10:K10"/>
    <mergeCell ref="C11:K11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26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1" width="8.7109375" style="1" customWidth="1"/>
    <col min="12" max="16384" width="11.42578125" style="1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8" t="s">
        <v>44</v>
      </c>
      <c r="C9" s="59"/>
      <c r="D9" s="59"/>
      <c r="E9" s="59"/>
      <c r="F9" s="59"/>
      <c r="G9" s="59"/>
      <c r="H9" s="59"/>
      <c r="I9" s="59"/>
      <c r="J9" s="59"/>
      <c r="K9" s="60"/>
    </row>
    <row r="10" spans="2:11" ht="12.75" thickTop="1" thickBot="1">
      <c r="B10" s="66" t="s">
        <v>19</v>
      </c>
      <c r="C10" s="67"/>
      <c r="D10" s="67"/>
      <c r="E10" s="67"/>
      <c r="F10" s="67"/>
      <c r="G10" s="67"/>
      <c r="H10" s="67"/>
      <c r="I10" s="67"/>
      <c r="J10" s="67"/>
      <c r="K10" s="68"/>
    </row>
    <row r="11" spans="2:11" ht="12" thickTop="1">
      <c r="B11" s="61" t="s">
        <v>12</v>
      </c>
      <c r="C11" s="63" t="s">
        <v>13</v>
      </c>
      <c r="D11" s="63"/>
      <c r="E11" s="64"/>
      <c r="F11" s="64"/>
      <c r="G11" s="64"/>
      <c r="H11" s="64"/>
      <c r="I11" s="64"/>
      <c r="J11" s="64"/>
      <c r="K11" s="65"/>
    </row>
    <row r="12" spans="2:11" ht="12" thickBot="1">
      <c r="B12" s="62"/>
      <c r="C12" s="2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3" t="s">
        <v>6</v>
      </c>
      <c r="J12" s="3" t="s">
        <v>8</v>
      </c>
      <c r="K12" s="4" t="s">
        <v>11</v>
      </c>
    </row>
    <row r="13" spans="2:11" ht="12" customHeight="1" thickTop="1">
      <c r="B13" s="7" t="s">
        <v>0</v>
      </c>
      <c r="C13" s="5">
        <v>1</v>
      </c>
      <c r="D13" s="5">
        <v>2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20">
        <v>3</v>
      </c>
    </row>
    <row r="14" spans="2:11" ht="12" customHeight="1">
      <c r="B14" s="7" t="s">
        <v>1</v>
      </c>
      <c r="C14" s="8">
        <v>8</v>
      </c>
      <c r="D14" s="8">
        <v>18</v>
      </c>
      <c r="E14" s="9">
        <v>2</v>
      </c>
      <c r="F14" s="9">
        <v>2</v>
      </c>
      <c r="G14" s="9">
        <v>0</v>
      </c>
      <c r="H14" s="9">
        <v>0</v>
      </c>
      <c r="I14" s="9">
        <v>0</v>
      </c>
      <c r="J14" s="9">
        <v>0</v>
      </c>
      <c r="K14" s="13">
        <v>30</v>
      </c>
    </row>
    <row r="15" spans="2:11" ht="12" customHeight="1">
      <c r="B15" s="7" t="s">
        <v>2</v>
      </c>
      <c r="C15" s="8">
        <v>4</v>
      </c>
      <c r="D15" s="8">
        <v>26</v>
      </c>
      <c r="E15" s="9">
        <v>32</v>
      </c>
      <c r="F15" s="9">
        <v>16</v>
      </c>
      <c r="G15" s="9">
        <v>4</v>
      </c>
      <c r="H15" s="9">
        <v>1</v>
      </c>
      <c r="I15" s="9">
        <v>0</v>
      </c>
      <c r="J15" s="9">
        <v>0</v>
      </c>
      <c r="K15" s="13">
        <v>83</v>
      </c>
    </row>
    <row r="16" spans="2:11" ht="12" customHeight="1">
      <c r="B16" s="7" t="s">
        <v>3</v>
      </c>
      <c r="C16" s="8">
        <v>0</v>
      </c>
      <c r="D16" s="8">
        <v>21</v>
      </c>
      <c r="E16" s="9">
        <v>51</v>
      </c>
      <c r="F16" s="9">
        <v>144</v>
      </c>
      <c r="G16" s="9">
        <v>47</v>
      </c>
      <c r="H16" s="9">
        <v>7</v>
      </c>
      <c r="I16" s="9">
        <v>0</v>
      </c>
      <c r="J16" s="9">
        <v>0</v>
      </c>
      <c r="K16" s="13">
        <v>270</v>
      </c>
    </row>
    <row r="17" spans="2:11" ht="12" customHeight="1">
      <c r="B17" s="7" t="s">
        <v>4</v>
      </c>
      <c r="C17" s="8">
        <v>0</v>
      </c>
      <c r="D17" s="8">
        <v>11</v>
      </c>
      <c r="E17" s="9">
        <v>38</v>
      </c>
      <c r="F17" s="9">
        <v>124</v>
      </c>
      <c r="G17" s="9">
        <v>169</v>
      </c>
      <c r="H17" s="9">
        <v>24</v>
      </c>
      <c r="I17" s="9">
        <v>1</v>
      </c>
      <c r="J17" s="9">
        <v>1</v>
      </c>
      <c r="K17" s="13">
        <v>368</v>
      </c>
    </row>
    <row r="18" spans="2:11" ht="12" customHeight="1">
      <c r="B18" s="7" t="s">
        <v>5</v>
      </c>
      <c r="C18" s="8">
        <v>0</v>
      </c>
      <c r="D18" s="8">
        <v>2</v>
      </c>
      <c r="E18" s="9">
        <v>16</v>
      </c>
      <c r="F18" s="9">
        <v>31</v>
      </c>
      <c r="G18" s="9">
        <v>85</v>
      </c>
      <c r="H18" s="9">
        <v>38</v>
      </c>
      <c r="I18" s="9">
        <v>1</v>
      </c>
      <c r="J18" s="9">
        <v>0</v>
      </c>
      <c r="K18" s="13">
        <v>173</v>
      </c>
    </row>
    <row r="19" spans="2:11" ht="12" customHeight="1">
      <c r="B19" s="7" t="s">
        <v>6</v>
      </c>
      <c r="C19" s="8">
        <v>0</v>
      </c>
      <c r="D19" s="8">
        <v>0</v>
      </c>
      <c r="E19" s="9">
        <v>2</v>
      </c>
      <c r="F19" s="9">
        <v>11</v>
      </c>
      <c r="G19" s="9">
        <v>24</v>
      </c>
      <c r="H19" s="9">
        <v>22</v>
      </c>
      <c r="I19" s="9">
        <v>2</v>
      </c>
      <c r="J19" s="9">
        <v>0</v>
      </c>
      <c r="K19" s="13">
        <v>61</v>
      </c>
    </row>
    <row r="20" spans="2:11" ht="12" customHeight="1">
      <c r="B20" s="7" t="s">
        <v>8</v>
      </c>
      <c r="C20" s="8">
        <v>0</v>
      </c>
      <c r="D20" s="8">
        <v>0</v>
      </c>
      <c r="E20" s="9">
        <v>1</v>
      </c>
      <c r="F20" s="9">
        <v>1</v>
      </c>
      <c r="G20" s="9">
        <v>6</v>
      </c>
      <c r="H20" s="9">
        <v>4</v>
      </c>
      <c r="I20" s="9">
        <v>1</v>
      </c>
      <c r="J20" s="9">
        <v>0</v>
      </c>
      <c r="K20" s="13">
        <v>13</v>
      </c>
    </row>
    <row r="21" spans="2:11" ht="12" customHeight="1">
      <c r="B21" s="7" t="s">
        <v>9</v>
      </c>
      <c r="C21" s="8">
        <v>0</v>
      </c>
      <c r="D21" s="8">
        <v>0</v>
      </c>
      <c r="E21" s="9">
        <v>0</v>
      </c>
      <c r="F21" s="9">
        <v>0</v>
      </c>
      <c r="G21" s="9">
        <v>0</v>
      </c>
      <c r="H21" s="9">
        <v>1</v>
      </c>
      <c r="I21" s="9">
        <v>0</v>
      </c>
      <c r="J21" s="9">
        <v>0</v>
      </c>
      <c r="K21" s="13">
        <v>1</v>
      </c>
    </row>
    <row r="22" spans="2:11" ht="12" customHeight="1">
      <c r="B22" s="7" t="s">
        <v>40</v>
      </c>
      <c r="C22" s="8">
        <v>0</v>
      </c>
      <c r="D22" s="8">
        <v>0</v>
      </c>
      <c r="E22" s="9">
        <v>0</v>
      </c>
      <c r="F22" s="9">
        <v>1</v>
      </c>
      <c r="G22" s="9">
        <v>1</v>
      </c>
      <c r="H22" s="9">
        <v>0</v>
      </c>
      <c r="I22" s="9">
        <v>0</v>
      </c>
      <c r="J22" s="9">
        <v>0</v>
      </c>
      <c r="K22" s="13">
        <v>2</v>
      </c>
    </row>
    <row r="23" spans="2:11" ht="12" customHeight="1">
      <c r="B23" s="7" t="s">
        <v>7</v>
      </c>
      <c r="C23" s="8">
        <v>4</v>
      </c>
      <c r="D23" s="8">
        <v>1</v>
      </c>
      <c r="E23" s="9">
        <v>5</v>
      </c>
      <c r="F23" s="9">
        <v>0</v>
      </c>
      <c r="G23" s="9">
        <v>9</v>
      </c>
      <c r="H23" s="9">
        <v>2</v>
      </c>
      <c r="I23" s="9">
        <v>0</v>
      </c>
      <c r="J23" s="9">
        <v>0</v>
      </c>
      <c r="K23" s="13">
        <v>21</v>
      </c>
    </row>
    <row r="24" spans="2:11" ht="12" customHeight="1" thickBot="1">
      <c r="B24" s="21" t="s">
        <v>11</v>
      </c>
      <c r="C24" s="10">
        <v>17</v>
      </c>
      <c r="D24" s="10">
        <v>81</v>
      </c>
      <c r="E24" s="11">
        <v>147</v>
      </c>
      <c r="F24" s="11">
        <v>330</v>
      </c>
      <c r="G24" s="11">
        <v>345</v>
      </c>
      <c r="H24" s="11">
        <v>99</v>
      </c>
      <c r="I24" s="11">
        <v>5</v>
      </c>
      <c r="J24" s="11">
        <v>1</v>
      </c>
      <c r="K24" s="19">
        <v>1025</v>
      </c>
    </row>
    <row r="25" spans="2:11" ht="12" customHeight="1" thickTop="1">
      <c r="B25" s="1" t="s">
        <v>23</v>
      </c>
    </row>
    <row r="26" spans="2:11" ht="12" customHeight="1"/>
  </sheetData>
  <mergeCells count="4">
    <mergeCell ref="B10:K10"/>
    <mergeCell ref="B9:K9"/>
    <mergeCell ref="B11:B12"/>
    <mergeCell ref="C11:K11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5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11" width="8.7109375" style="1" customWidth="1"/>
    <col min="12" max="16384" width="11.42578125" style="1"/>
  </cols>
  <sheetData>
    <row r="1" spans="2:10" ht="12" customHeight="1"/>
    <row r="2" spans="2:10" ht="12" customHeight="1"/>
    <row r="3" spans="2:10" ht="12" customHeight="1"/>
    <row r="4" spans="2:10" ht="12" customHeight="1"/>
    <row r="5" spans="2:10" ht="12" customHeight="1"/>
    <row r="6" spans="2:10" ht="12" customHeight="1"/>
    <row r="7" spans="2:10" ht="12" customHeight="1"/>
    <row r="8" spans="2:10" ht="12" customHeight="1" thickBot="1"/>
    <row r="9" spans="2:10" ht="24" customHeight="1" thickTop="1" thickBot="1">
      <c r="B9" s="58" t="s">
        <v>44</v>
      </c>
      <c r="C9" s="59"/>
      <c r="D9" s="59"/>
      <c r="E9" s="59"/>
      <c r="F9" s="59"/>
      <c r="G9" s="59"/>
      <c r="H9" s="59"/>
      <c r="I9" s="59"/>
      <c r="J9" s="60"/>
    </row>
    <row r="10" spans="2:10" ht="12.75" thickTop="1" thickBot="1">
      <c r="B10" s="66" t="s">
        <v>20</v>
      </c>
      <c r="C10" s="67"/>
      <c r="D10" s="67"/>
      <c r="E10" s="67"/>
      <c r="F10" s="67"/>
      <c r="G10" s="67"/>
      <c r="H10" s="67"/>
      <c r="I10" s="67"/>
      <c r="J10" s="68"/>
    </row>
    <row r="11" spans="2:10" ht="12" thickTop="1">
      <c r="B11" s="61" t="s">
        <v>12</v>
      </c>
      <c r="C11" s="63" t="s">
        <v>13</v>
      </c>
      <c r="D11" s="63"/>
      <c r="E11" s="64"/>
      <c r="F11" s="64"/>
      <c r="G11" s="64"/>
      <c r="H11" s="64"/>
      <c r="I11" s="64"/>
      <c r="J11" s="65"/>
    </row>
    <row r="12" spans="2:10" ht="12" thickBot="1">
      <c r="B12" s="62"/>
      <c r="C12" s="2" t="s">
        <v>0</v>
      </c>
      <c r="D12" s="3" t="s">
        <v>1</v>
      </c>
      <c r="E12" s="3" t="s">
        <v>2</v>
      </c>
      <c r="F12" s="3" t="s">
        <v>3</v>
      </c>
      <c r="G12" s="3" t="s">
        <v>4</v>
      </c>
      <c r="H12" s="3" t="s">
        <v>5</v>
      </c>
      <c r="I12" s="15" t="s">
        <v>6</v>
      </c>
      <c r="J12" s="4" t="s">
        <v>11</v>
      </c>
    </row>
    <row r="13" spans="2:10" ht="12" customHeight="1" thickTop="1">
      <c r="B13" s="7" t="s">
        <v>0</v>
      </c>
      <c r="C13" s="5">
        <v>1</v>
      </c>
      <c r="D13" s="5">
        <v>1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12">
        <v>2</v>
      </c>
    </row>
    <row r="14" spans="2:10" ht="12" customHeight="1">
      <c r="B14" s="7" t="s">
        <v>1</v>
      </c>
      <c r="C14" s="8">
        <v>2</v>
      </c>
      <c r="D14" s="8">
        <v>9</v>
      </c>
      <c r="E14" s="9">
        <v>2</v>
      </c>
      <c r="F14" s="9">
        <v>0</v>
      </c>
      <c r="G14" s="9">
        <v>0</v>
      </c>
      <c r="H14" s="9">
        <v>0</v>
      </c>
      <c r="I14" s="9">
        <v>0</v>
      </c>
      <c r="J14" s="13">
        <v>13</v>
      </c>
    </row>
    <row r="15" spans="2:10" ht="12" customHeight="1">
      <c r="B15" s="7" t="s">
        <v>2</v>
      </c>
      <c r="C15" s="8">
        <v>2</v>
      </c>
      <c r="D15" s="8">
        <v>14</v>
      </c>
      <c r="E15" s="9">
        <v>25</v>
      </c>
      <c r="F15" s="9">
        <v>13</v>
      </c>
      <c r="G15" s="9">
        <v>5</v>
      </c>
      <c r="H15" s="9">
        <v>0</v>
      </c>
      <c r="I15" s="9">
        <v>0</v>
      </c>
      <c r="J15" s="13">
        <v>59</v>
      </c>
    </row>
    <row r="16" spans="2:10" ht="12" customHeight="1">
      <c r="B16" s="7" t="s">
        <v>3</v>
      </c>
      <c r="C16" s="8">
        <v>4</v>
      </c>
      <c r="D16" s="8">
        <v>4</v>
      </c>
      <c r="E16" s="9">
        <v>34</v>
      </c>
      <c r="F16" s="9">
        <v>78</v>
      </c>
      <c r="G16" s="9">
        <v>26</v>
      </c>
      <c r="H16" s="9">
        <v>1</v>
      </c>
      <c r="I16" s="9">
        <v>0</v>
      </c>
      <c r="J16" s="13">
        <v>147</v>
      </c>
    </row>
    <row r="17" spans="2:10" ht="12" customHeight="1">
      <c r="B17" s="7" t="s">
        <v>4</v>
      </c>
      <c r="C17" s="8">
        <v>1</v>
      </c>
      <c r="D17" s="8">
        <v>7</v>
      </c>
      <c r="E17" s="9">
        <v>17</v>
      </c>
      <c r="F17" s="9">
        <v>76</v>
      </c>
      <c r="G17" s="9">
        <v>76</v>
      </c>
      <c r="H17" s="9">
        <v>16</v>
      </c>
      <c r="I17" s="9">
        <v>1</v>
      </c>
      <c r="J17" s="13">
        <v>194</v>
      </c>
    </row>
    <row r="18" spans="2:10" ht="12" customHeight="1">
      <c r="B18" s="7" t="s">
        <v>5</v>
      </c>
      <c r="C18" s="8">
        <v>0</v>
      </c>
      <c r="D18" s="8">
        <v>2</v>
      </c>
      <c r="E18" s="9">
        <v>4</v>
      </c>
      <c r="F18" s="9">
        <v>20</v>
      </c>
      <c r="G18" s="9">
        <v>49</v>
      </c>
      <c r="H18" s="9">
        <v>26</v>
      </c>
      <c r="I18" s="9">
        <v>4</v>
      </c>
      <c r="J18" s="13">
        <v>105</v>
      </c>
    </row>
    <row r="19" spans="2:10" ht="12" customHeight="1">
      <c r="B19" s="7" t="s">
        <v>6</v>
      </c>
      <c r="C19" s="8">
        <v>0</v>
      </c>
      <c r="D19" s="8">
        <v>0</v>
      </c>
      <c r="E19" s="9">
        <v>0</v>
      </c>
      <c r="F19" s="9">
        <v>10</v>
      </c>
      <c r="G19" s="9">
        <v>13</v>
      </c>
      <c r="H19" s="9">
        <v>12</v>
      </c>
      <c r="I19" s="9">
        <v>3</v>
      </c>
      <c r="J19" s="13">
        <v>38</v>
      </c>
    </row>
    <row r="20" spans="2:10" ht="12" customHeight="1">
      <c r="B20" s="7" t="s">
        <v>8</v>
      </c>
      <c r="C20" s="8">
        <v>0</v>
      </c>
      <c r="D20" s="8">
        <v>0</v>
      </c>
      <c r="E20" s="9">
        <v>1</v>
      </c>
      <c r="F20" s="9">
        <v>2</v>
      </c>
      <c r="G20" s="9">
        <v>3</v>
      </c>
      <c r="H20" s="9">
        <v>0</v>
      </c>
      <c r="I20" s="9">
        <v>2</v>
      </c>
      <c r="J20" s="13">
        <v>8</v>
      </c>
    </row>
    <row r="21" spans="2:10" ht="12" customHeight="1">
      <c r="B21" s="7" t="s">
        <v>9</v>
      </c>
      <c r="C21" s="8">
        <v>0</v>
      </c>
      <c r="D21" s="8">
        <v>0</v>
      </c>
      <c r="E21" s="9">
        <v>0</v>
      </c>
      <c r="F21" s="9">
        <v>1</v>
      </c>
      <c r="G21" s="9">
        <v>1</v>
      </c>
      <c r="H21" s="9">
        <v>0</v>
      </c>
      <c r="I21" s="9">
        <v>0</v>
      </c>
      <c r="J21" s="13">
        <v>2</v>
      </c>
    </row>
    <row r="22" spans="2:10" ht="12" customHeight="1">
      <c r="B22" s="7" t="s">
        <v>7</v>
      </c>
      <c r="C22" s="8">
        <v>0</v>
      </c>
      <c r="D22" s="8">
        <v>3</v>
      </c>
      <c r="E22" s="9">
        <v>1</v>
      </c>
      <c r="F22" s="9">
        <v>2</v>
      </c>
      <c r="G22" s="9">
        <v>3</v>
      </c>
      <c r="H22" s="9">
        <v>2</v>
      </c>
      <c r="I22" s="9">
        <v>0</v>
      </c>
      <c r="J22" s="13">
        <v>11</v>
      </c>
    </row>
    <row r="23" spans="2:10" ht="12" customHeight="1" thickBot="1">
      <c r="B23" s="21" t="s">
        <v>11</v>
      </c>
      <c r="C23" s="10">
        <v>10</v>
      </c>
      <c r="D23" s="10">
        <v>40</v>
      </c>
      <c r="E23" s="11">
        <v>84</v>
      </c>
      <c r="F23" s="11">
        <v>202</v>
      </c>
      <c r="G23" s="11">
        <v>176</v>
      </c>
      <c r="H23" s="11">
        <v>57</v>
      </c>
      <c r="I23" s="11">
        <v>10</v>
      </c>
      <c r="J23" s="14">
        <v>579</v>
      </c>
    </row>
    <row r="24" spans="2:10" ht="12" customHeight="1" thickTop="1">
      <c r="B24" s="1" t="s">
        <v>23</v>
      </c>
    </row>
    <row r="25" spans="2:10" ht="12" customHeight="1"/>
  </sheetData>
  <mergeCells count="4">
    <mergeCell ref="B11:B12"/>
    <mergeCell ref="B9:J9"/>
    <mergeCell ref="B10:J10"/>
    <mergeCell ref="C11:J11"/>
  </mergeCells>
  <phoneticPr fontId="2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2</vt:i4>
      </vt:variant>
    </vt:vector>
  </HeadingPairs>
  <TitlesOfParts>
    <vt:vector size="14" baseType="lpstr">
      <vt:lpstr>1.5.</vt:lpstr>
      <vt:lpstr>CyL</vt:lpstr>
      <vt:lpstr>Áv</vt:lpstr>
      <vt:lpstr>Bu</vt:lpstr>
      <vt:lpstr>Le</vt:lpstr>
      <vt:lpstr>Pa</vt:lpstr>
      <vt:lpstr>Sa</vt:lpstr>
      <vt:lpstr>Sg</vt:lpstr>
      <vt:lpstr>So</vt:lpstr>
      <vt:lpstr>Va</vt:lpstr>
      <vt:lpstr>Za</vt:lpstr>
      <vt:lpstr>Gráfico 4</vt:lpstr>
      <vt:lpstr>'1.5.'!Área_de_impresión</vt:lpstr>
      <vt:lpstr>'Gráfico 4'!Área_de_impresión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2021-02-03T14:46:53Z</cp:lastPrinted>
  <dcterms:created xsi:type="dcterms:W3CDTF">2002-11-25T10:57:33Z</dcterms:created>
  <dcterms:modified xsi:type="dcterms:W3CDTF">2021-06-23T08:50:34Z</dcterms:modified>
</cp:coreProperties>
</file>